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78E2D26-1417-4677-8762-BB479AA3F5AA}" xr6:coauthVersionLast="47" xr6:coauthVersionMax="47" xr10:uidLastSave="{00000000-0000-0000-0000-000000000000}"/>
  <bookViews>
    <workbookView xWindow="-120" yWindow="-120" windowWidth="29040" windowHeight="15720" xr2:uid="{C46ECAA1-EA50-428E-B2FB-0A6B2A33C5CB}"/>
  </bookViews>
  <sheets>
    <sheet name="DERS YÜKÜ FORMU" sheetId="1" r:id="rId1"/>
  </sheets>
  <definedNames>
    <definedName name="BÖLÜM_BAŞKANI">'DERS YÜKÜ FORMU'!$G$87:$G$89</definedName>
    <definedName name="İDARİ_GÖREV">'DERS YÜKÜ FORMU'!$N$87:$N$95</definedName>
    <definedName name="ÜNVAN">'DERS YÜKÜ FORMU'!$F$87:$F$92</definedName>
    <definedName name="_xlnm.Print_Area" localSheetId="0">'DERS YÜKÜ FORMU'!$B$1:$AW$75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6" i="1" l="1"/>
  <c r="AV16" i="1" s="1"/>
  <c r="AW16" i="1" s="1"/>
  <c r="AU17" i="1"/>
  <c r="AU18" i="1"/>
  <c r="AV18" i="1" s="1"/>
  <c r="AW18" i="1" s="1"/>
  <c r="AU19" i="1"/>
  <c r="AV19" i="1" s="1"/>
  <c r="AU20" i="1"/>
  <c r="AV20" i="1" s="1"/>
  <c r="AU21" i="1"/>
  <c r="AU22" i="1"/>
  <c r="AU23" i="1"/>
  <c r="AU24" i="1"/>
  <c r="AU25" i="1"/>
  <c r="AV25" i="1" s="1"/>
  <c r="AU26" i="1"/>
  <c r="AU27" i="1"/>
  <c r="AW27" i="1" s="1"/>
  <c r="AU28" i="1"/>
  <c r="AV28" i="1" s="1"/>
  <c r="AW28" i="1" s="1"/>
  <c r="AU29" i="1"/>
  <c r="AU15" i="1"/>
  <c r="AU34" i="1"/>
  <c r="AV34" i="1" s="1"/>
  <c r="AW34" i="1" s="1"/>
  <c r="AV58" i="1"/>
  <c r="AW58" i="1" s="1"/>
  <c r="AU58" i="1"/>
  <c r="AU57" i="1"/>
  <c r="AV57" i="1" s="1"/>
  <c r="AW57" i="1" s="1"/>
  <c r="AU56" i="1"/>
  <c r="AV56" i="1" s="1"/>
  <c r="AW56" i="1" s="1"/>
  <c r="AU51" i="1"/>
  <c r="AV51" i="1" s="1"/>
  <c r="AW51" i="1" s="1"/>
  <c r="AU50" i="1"/>
  <c r="AV50" i="1" s="1"/>
  <c r="AW50" i="1" s="1"/>
  <c r="AU49" i="1"/>
  <c r="AV48" i="1"/>
  <c r="AW48" i="1" s="1"/>
  <c r="AU48" i="1"/>
  <c r="AU47" i="1"/>
  <c r="AU41" i="1"/>
  <c r="AV41" i="1" s="1"/>
  <c r="AW41" i="1" s="1"/>
  <c r="AU40" i="1"/>
  <c r="AU39" i="1"/>
  <c r="AU38" i="1"/>
  <c r="AU37" i="1"/>
  <c r="AV37" i="1" s="1"/>
  <c r="AW37" i="1" s="1"/>
  <c r="AU36" i="1"/>
  <c r="AV36" i="1" s="1"/>
  <c r="AW36" i="1" s="1"/>
  <c r="AU35" i="1"/>
  <c r="AV35" i="1" s="1"/>
  <c r="AW35" i="1" s="1"/>
  <c r="AV17" i="1"/>
  <c r="AW17" i="1" s="1"/>
  <c r="AV21" i="1"/>
  <c r="AV22" i="1"/>
  <c r="AW22" i="1" s="1"/>
  <c r="AV23" i="1"/>
  <c r="AW23" i="1" s="1"/>
  <c r="AV24" i="1"/>
  <c r="AW24" i="1"/>
  <c r="AV27" i="1"/>
  <c r="AU30" i="1"/>
  <c r="AV30" i="1"/>
  <c r="AW30" i="1"/>
  <c r="E58" i="1"/>
  <c r="E57" i="1"/>
  <c r="E56" i="1"/>
  <c r="E51" i="1"/>
  <c r="E50" i="1"/>
  <c r="E49" i="1"/>
  <c r="E48" i="1"/>
  <c r="E47" i="1"/>
  <c r="E41" i="1"/>
  <c r="E40" i="1"/>
  <c r="E39" i="1"/>
  <c r="E38" i="1"/>
  <c r="E37" i="1"/>
  <c r="E36" i="1"/>
  <c r="E35" i="1"/>
  <c r="E34" i="1"/>
  <c r="E29" i="1"/>
  <c r="E28" i="1"/>
  <c r="E27" i="1"/>
  <c r="E26" i="1"/>
  <c r="E25" i="1"/>
  <c r="E24" i="1"/>
  <c r="E23" i="1"/>
  <c r="E22" i="1"/>
  <c r="E21" i="1"/>
  <c r="E20" i="1"/>
  <c r="E19" i="1"/>
  <c r="E18" i="1"/>
  <c r="E17" i="1"/>
  <c r="E16" i="1"/>
  <c r="AW49" i="1" l="1"/>
  <c r="AV49" i="1"/>
  <c r="AV47" i="1"/>
  <c r="AW47" i="1" s="1"/>
  <c r="AW39" i="1"/>
  <c r="AW38" i="1"/>
  <c r="AV38" i="1"/>
  <c r="AV39" i="1"/>
  <c r="AV40" i="1"/>
  <c r="AW40" i="1" s="1"/>
  <c r="AW19" i="1"/>
  <c r="AW20" i="1"/>
  <c r="AV29" i="1"/>
  <c r="AW29" i="1" s="1"/>
  <c r="AW25" i="1"/>
  <c r="AV26" i="1"/>
  <c r="AW26" i="1" s="1"/>
  <c r="AW21" i="1"/>
  <c r="AN18" i="1"/>
  <c r="AO18" i="1" s="1"/>
  <c r="AQ18" i="1" s="1"/>
  <c r="AN19" i="1"/>
  <c r="AO19" i="1" s="1"/>
  <c r="AQ19" i="1" s="1"/>
  <c r="AN20" i="1"/>
  <c r="AO20" i="1" s="1"/>
  <c r="AQ20" i="1" s="1"/>
  <c r="AN21" i="1"/>
  <c r="AO21" i="1" s="1"/>
  <c r="AQ21" i="1" s="1"/>
  <c r="AN22" i="1"/>
  <c r="AO22" i="1" s="1"/>
  <c r="AQ22" i="1" s="1"/>
  <c r="AN23" i="1"/>
  <c r="AO23" i="1" s="1"/>
  <c r="AQ23" i="1" s="1"/>
  <c r="AF18" i="1"/>
  <c r="AG18" i="1" s="1"/>
  <c r="AI18" i="1" s="1"/>
  <c r="AF19" i="1"/>
  <c r="AG19" i="1" s="1"/>
  <c r="AI19" i="1" s="1"/>
  <c r="AF20" i="1"/>
  <c r="AG20" i="1" s="1"/>
  <c r="AI20" i="1" s="1"/>
  <c r="AF21" i="1"/>
  <c r="AH21" i="1" s="1"/>
  <c r="AF22" i="1"/>
  <c r="AH22" i="1" s="1"/>
  <c r="AF23" i="1"/>
  <c r="AG23" i="1" s="1"/>
  <c r="AI23" i="1" s="1"/>
  <c r="X18" i="1"/>
  <c r="Y18" i="1" s="1"/>
  <c r="AA18" i="1" s="1"/>
  <c r="X19" i="1"/>
  <c r="Z19" i="1" s="1"/>
  <c r="Y19" i="1"/>
  <c r="AA19" i="1" s="1"/>
  <c r="X20" i="1"/>
  <c r="Y20" i="1" s="1"/>
  <c r="AA20" i="1" s="1"/>
  <c r="X21" i="1"/>
  <c r="Y21" i="1" s="1"/>
  <c r="AA21" i="1" s="1"/>
  <c r="X22" i="1"/>
  <c r="Y22" i="1" s="1"/>
  <c r="AA22" i="1" s="1"/>
  <c r="X23" i="1"/>
  <c r="Z23" i="1" s="1"/>
  <c r="P18" i="1"/>
  <c r="Q18" i="1" s="1"/>
  <c r="S18" i="1" s="1"/>
  <c r="P19" i="1"/>
  <c r="Q19" i="1" s="1"/>
  <c r="S19" i="1" s="1"/>
  <c r="P20" i="1"/>
  <c r="Q20" i="1" s="1"/>
  <c r="S20" i="1" s="1"/>
  <c r="P21" i="1"/>
  <c r="Q21" i="1" s="1"/>
  <c r="S21" i="1" s="1"/>
  <c r="P22" i="1"/>
  <c r="Q22" i="1" s="1"/>
  <c r="S22" i="1" s="1"/>
  <c r="P23" i="1"/>
  <c r="Q23" i="1" s="1"/>
  <c r="S23" i="1" s="1"/>
  <c r="H18" i="1"/>
  <c r="I18" i="1" s="1"/>
  <c r="K18" i="1" s="1"/>
  <c r="H19" i="1"/>
  <c r="I19" i="1" s="1"/>
  <c r="K19" i="1" s="1"/>
  <c r="H20" i="1"/>
  <c r="I20" i="1" s="1"/>
  <c r="K20" i="1" s="1"/>
  <c r="H21" i="1"/>
  <c r="I21" i="1" s="1"/>
  <c r="K21" i="1" s="1"/>
  <c r="H22" i="1"/>
  <c r="I22" i="1" s="1"/>
  <c r="K22" i="1" s="1"/>
  <c r="H23" i="1"/>
  <c r="I23" i="1" s="1"/>
  <c r="K23" i="1" s="1"/>
  <c r="H16" i="1"/>
  <c r="I16" i="1" s="1"/>
  <c r="K16" i="1" s="1"/>
  <c r="H17" i="1"/>
  <c r="J17" i="1" s="1"/>
  <c r="H24" i="1"/>
  <c r="I24" i="1" s="1"/>
  <c r="K24" i="1" s="1"/>
  <c r="H25" i="1"/>
  <c r="I25" i="1" s="1"/>
  <c r="K25" i="1" s="1"/>
  <c r="H26" i="1"/>
  <c r="I26" i="1" s="1"/>
  <c r="K26" i="1" s="1"/>
  <c r="H27" i="1"/>
  <c r="J27" i="1" s="1"/>
  <c r="I27" i="1"/>
  <c r="K27" i="1" s="1"/>
  <c r="H28" i="1"/>
  <c r="I28" i="1" s="1"/>
  <c r="K28" i="1" s="1"/>
  <c r="H29" i="1"/>
  <c r="I29" i="1" s="1"/>
  <c r="K29" i="1" s="1"/>
  <c r="P15" i="1"/>
  <c r="Q15" i="1" s="1"/>
  <c r="S15" i="1" s="1"/>
  <c r="P16" i="1"/>
  <c r="Q16" i="1" s="1"/>
  <c r="S16" i="1" s="1"/>
  <c r="P17" i="1"/>
  <c r="Q17" i="1" s="1"/>
  <c r="S17" i="1" s="1"/>
  <c r="P24" i="1"/>
  <c r="Q24" i="1" s="1"/>
  <c r="S24" i="1" s="1"/>
  <c r="P25" i="1"/>
  <c r="Q25" i="1" s="1"/>
  <c r="S25" i="1" s="1"/>
  <c r="P26" i="1"/>
  <c r="R26" i="1" s="1"/>
  <c r="P27" i="1"/>
  <c r="R27" i="1" s="1"/>
  <c r="P28" i="1"/>
  <c r="R28" i="1" s="1"/>
  <c r="P29" i="1"/>
  <c r="Q29" i="1" s="1"/>
  <c r="S29" i="1" s="1"/>
  <c r="AF58" i="1"/>
  <c r="AH58" i="1" s="1"/>
  <c r="X58" i="1"/>
  <c r="Z58" i="1" s="1"/>
  <c r="P58" i="1"/>
  <c r="R58" i="1" s="1"/>
  <c r="H58" i="1"/>
  <c r="J58" i="1" s="1"/>
  <c r="AF57" i="1"/>
  <c r="AH57" i="1" s="1"/>
  <c r="X57" i="1"/>
  <c r="Z57" i="1" s="1"/>
  <c r="P57" i="1"/>
  <c r="Q57" i="1" s="1"/>
  <c r="S57" i="1" s="1"/>
  <c r="H57" i="1"/>
  <c r="J57" i="1" s="1"/>
  <c r="AF56" i="1"/>
  <c r="AH56" i="1" s="1"/>
  <c r="X56" i="1"/>
  <c r="Z56" i="1" s="1"/>
  <c r="P56" i="1"/>
  <c r="R56" i="1" s="1"/>
  <c r="H56" i="1"/>
  <c r="I56" i="1" s="1"/>
  <c r="K56" i="1" s="1"/>
  <c r="H47" i="1"/>
  <c r="I47" i="1" s="1"/>
  <c r="K47" i="1" s="1"/>
  <c r="P47" i="1"/>
  <c r="R47" i="1" s="1"/>
  <c r="X47" i="1"/>
  <c r="Y47" i="1" s="1"/>
  <c r="AA47" i="1" s="1"/>
  <c r="AF47" i="1"/>
  <c r="AG47" i="1" s="1"/>
  <c r="AI47" i="1" s="1"/>
  <c r="H48" i="1"/>
  <c r="J48" i="1" s="1"/>
  <c r="P48" i="1"/>
  <c r="Q48" i="1" s="1"/>
  <c r="S48" i="1" s="1"/>
  <c r="X48" i="1"/>
  <c r="Z48" i="1" s="1"/>
  <c r="AF48" i="1"/>
  <c r="AG48" i="1" s="1"/>
  <c r="AI48" i="1" s="1"/>
  <c r="H49" i="1"/>
  <c r="I49" i="1" s="1"/>
  <c r="K49" i="1" s="1"/>
  <c r="P49" i="1"/>
  <c r="Q49" i="1" s="1"/>
  <c r="S49" i="1" s="1"/>
  <c r="X49" i="1"/>
  <c r="Y49" i="1" s="1"/>
  <c r="AA49" i="1" s="1"/>
  <c r="AF49" i="1"/>
  <c r="AG49" i="1" s="1"/>
  <c r="AI49" i="1" s="1"/>
  <c r="AF51" i="1"/>
  <c r="AH51" i="1" s="1"/>
  <c r="X51" i="1"/>
  <c r="Z51" i="1" s="1"/>
  <c r="P51" i="1"/>
  <c r="R51" i="1" s="1"/>
  <c r="H51" i="1"/>
  <c r="J51" i="1" s="1"/>
  <c r="AF50" i="1"/>
  <c r="AH50" i="1" s="1"/>
  <c r="X50" i="1"/>
  <c r="Z50" i="1" s="1"/>
  <c r="P50" i="1"/>
  <c r="Q50" i="1" s="1"/>
  <c r="S50" i="1" s="1"/>
  <c r="H50" i="1"/>
  <c r="J50" i="1" s="1"/>
  <c r="AF41" i="1"/>
  <c r="AH41" i="1" s="1"/>
  <c r="X41" i="1"/>
  <c r="Z41" i="1" s="1"/>
  <c r="P41" i="1"/>
  <c r="Q41" i="1" s="1"/>
  <c r="S41" i="1" s="1"/>
  <c r="H41" i="1"/>
  <c r="J41" i="1" s="1"/>
  <c r="AF40" i="1"/>
  <c r="AH40" i="1" s="1"/>
  <c r="X40" i="1"/>
  <c r="Z40" i="1" s="1"/>
  <c r="P40" i="1"/>
  <c r="Q40" i="1" s="1"/>
  <c r="S40" i="1" s="1"/>
  <c r="H40" i="1"/>
  <c r="J40" i="1" s="1"/>
  <c r="AF39" i="1"/>
  <c r="AH39" i="1" s="1"/>
  <c r="X39" i="1"/>
  <c r="Z39" i="1" s="1"/>
  <c r="P39" i="1"/>
  <c r="Q39" i="1" s="1"/>
  <c r="S39" i="1" s="1"/>
  <c r="H39" i="1"/>
  <c r="J39" i="1" s="1"/>
  <c r="AF38" i="1"/>
  <c r="AH38" i="1" s="1"/>
  <c r="X38" i="1"/>
  <c r="Z38" i="1" s="1"/>
  <c r="P38" i="1"/>
  <c r="Q38" i="1" s="1"/>
  <c r="S38" i="1" s="1"/>
  <c r="H38" i="1"/>
  <c r="J38" i="1" s="1"/>
  <c r="AF37" i="1"/>
  <c r="AH37" i="1" s="1"/>
  <c r="X37" i="1"/>
  <c r="Z37" i="1" s="1"/>
  <c r="P37" i="1"/>
  <c r="Q37" i="1" s="1"/>
  <c r="S37" i="1" s="1"/>
  <c r="H37" i="1"/>
  <c r="J37" i="1" s="1"/>
  <c r="AF36" i="1"/>
  <c r="AH36" i="1" s="1"/>
  <c r="X36" i="1"/>
  <c r="Z36" i="1" s="1"/>
  <c r="P36" i="1"/>
  <c r="Q36" i="1" s="1"/>
  <c r="S36" i="1" s="1"/>
  <c r="H36" i="1"/>
  <c r="J36" i="1" s="1"/>
  <c r="AF35" i="1"/>
  <c r="AH35" i="1" s="1"/>
  <c r="X35" i="1"/>
  <c r="Z35" i="1" s="1"/>
  <c r="P35" i="1"/>
  <c r="Q35" i="1" s="1"/>
  <c r="S35" i="1" s="1"/>
  <c r="H35" i="1"/>
  <c r="J35" i="1" s="1"/>
  <c r="AF34" i="1"/>
  <c r="AH34" i="1" s="1"/>
  <c r="X34" i="1"/>
  <c r="Z34" i="1" s="1"/>
  <c r="P34" i="1"/>
  <c r="Q34" i="1" s="1"/>
  <c r="S34" i="1" s="1"/>
  <c r="H34" i="1"/>
  <c r="J34" i="1" s="1"/>
  <c r="AN58" i="1"/>
  <c r="AO58" i="1" s="1"/>
  <c r="AQ58" i="1" s="1"/>
  <c r="AN57" i="1"/>
  <c r="AO57" i="1" s="1"/>
  <c r="AQ57" i="1" s="1"/>
  <c r="AN56" i="1"/>
  <c r="AP56" i="1" s="1"/>
  <c r="AU52" i="1"/>
  <c r="AN52" i="1"/>
  <c r="AP52" i="1" s="1"/>
  <c r="AF52" i="1"/>
  <c r="AH52" i="1" s="1"/>
  <c r="X52" i="1"/>
  <c r="Z52" i="1" s="1"/>
  <c r="P52" i="1"/>
  <c r="R52" i="1" s="1"/>
  <c r="H52" i="1"/>
  <c r="J52" i="1" s="1"/>
  <c r="AN51" i="1"/>
  <c r="AP51" i="1" s="1"/>
  <c r="AN50" i="1"/>
  <c r="AP50" i="1" s="1"/>
  <c r="AN49" i="1"/>
  <c r="AP49" i="1" s="1"/>
  <c r="AN48" i="1"/>
  <c r="AO48" i="1" s="1"/>
  <c r="AQ48" i="1" s="1"/>
  <c r="AN47" i="1"/>
  <c r="AP47" i="1" s="1"/>
  <c r="AN41" i="1"/>
  <c r="AP41" i="1" s="1"/>
  <c r="AN40" i="1"/>
  <c r="AP40" i="1" s="1"/>
  <c r="AN39" i="1"/>
  <c r="AP39" i="1" s="1"/>
  <c r="AN38" i="1"/>
  <c r="AO38" i="1" s="1"/>
  <c r="AQ38" i="1" s="1"/>
  <c r="AN37" i="1"/>
  <c r="AP37" i="1" s="1"/>
  <c r="AN36" i="1"/>
  <c r="AP36" i="1" s="1"/>
  <c r="AN35" i="1"/>
  <c r="AO35" i="1" s="1"/>
  <c r="AQ35" i="1" s="1"/>
  <c r="AN34" i="1"/>
  <c r="AP34" i="1" s="1"/>
  <c r="X16" i="1"/>
  <c r="Y16" i="1" s="1"/>
  <c r="AA16" i="1" s="1"/>
  <c r="AF16" i="1"/>
  <c r="AH16" i="1" s="1"/>
  <c r="AN16" i="1"/>
  <c r="AO16" i="1" s="1"/>
  <c r="AQ16" i="1" s="1"/>
  <c r="X17" i="1"/>
  <c r="Y17" i="1" s="1"/>
  <c r="AA17" i="1" s="1"/>
  <c r="AF17" i="1"/>
  <c r="AG17" i="1" s="1"/>
  <c r="AI17" i="1" s="1"/>
  <c r="AN17" i="1"/>
  <c r="AO17" i="1" s="1"/>
  <c r="AQ17" i="1" s="1"/>
  <c r="X24" i="1"/>
  <c r="Z24" i="1" s="1"/>
  <c r="AF24" i="1"/>
  <c r="AG24" i="1" s="1"/>
  <c r="AI24" i="1" s="1"/>
  <c r="AN24" i="1"/>
  <c r="AO24" i="1" s="1"/>
  <c r="AQ24" i="1" s="1"/>
  <c r="X25" i="1"/>
  <c r="Z25" i="1" s="1"/>
  <c r="AF25" i="1"/>
  <c r="AG25" i="1" s="1"/>
  <c r="AI25" i="1" s="1"/>
  <c r="AN25" i="1"/>
  <c r="AP25" i="1" s="1"/>
  <c r="X26" i="1"/>
  <c r="Y26" i="1" s="1"/>
  <c r="AA26" i="1" s="1"/>
  <c r="AF26" i="1"/>
  <c r="AG26" i="1" s="1"/>
  <c r="AI26" i="1" s="1"/>
  <c r="AN26" i="1"/>
  <c r="AP26" i="1" s="1"/>
  <c r="X27" i="1"/>
  <c r="Y27" i="1" s="1"/>
  <c r="AA27" i="1" s="1"/>
  <c r="AF27" i="1"/>
  <c r="AG27" i="1" s="1"/>
  <c r="AI27" i="1" s="1"/>
  <c r="AN27" i="1"/>
  <c r="AO27" i="1" s="1"/>
  <c r="AQ27" i="1" s="1"/>
  <c r="X28" i="1"/>
  <c r="Y28" i="1" s="1"/>
  <c r="AA28" i="1" s="1"/>
  <c r="AF28" i="1"/>
  <c r="AG28" i="1" s="1"/>
  <c r="AI28" i="1" s="1"/>
  <c r="AN28" i="1"/>
  <c r="AP28" i="1" s="1"/>
  <c r="X29" i="1"/>
  <c r="Z29" i="1" s="1"/>
  <c r="AF29" i="1"/>
  <c r="AG29" i="1" s="1"/>
  <c r="AI29" i="1" s="1"/>
  <c r="AN29" i="1"/>
  <c r="AO29" i="1" s="1"/>
  <c r="AQ29" i="1" s="1"/>
  <c r="H30" i="1"/>
  <c r="I30" i="1" s="1"/>
  <c r="K30" i="1" s="1"/>
  <c r="P30" i="1"/>
  <c r="Q30" i="1" s="1"/>
  <c r="S30" i="1" s="1"/>
  <c r="X30" i="1"/>
  <c r="Y30" i="1" s="1"/>
  <c r="AA30" i="1" s="1"/>
  <c r="AF30" i="1"/>
  <c r="AH30" i="1" s="1"/>
  <c r="AN30" i="1"/>
  <c r="AO30" i="1" s="1"/>
  <c r="AQ30" i="1" s="1"/>
  <c r="AW59" i="1"/>
  <c r="H59" i="1"/>
  <c r="AW42" i="1"/>
  <c r="H42" i="1"/>
  <c r="I42" i="1" s="1"/>
  <c r="K42" i="1" s="1"/>
  <c r="AV15" i="1"/>
  <c r="AN15" i="1"/>
  <c r="AP15" i="1" s="1"/>
  <c r="AF15" i="1"/>
  <c r="AH15" i="1" s="1"/>
  <c r="X15" i="1"/>
  <c r="Y15" i="1" s="1"/>
  <c r="AA15" i="1" s="1"/>
  <c r="H15" i="1"/>
  <c r="J15" i="1" s="1"/>
  <c r="AB19" i="1" l="1"/>
  <c r="AC19" i="1" s="1"/>
  <c r="Y23" i="1"/>
  <c r="AA23" i="1" s="1"/>
  <c r="AB23" i="1" s="1"/>
  <c r="AC23" i="1" s="1"/>
  <c r="AH23" i="1"/>
  <c r="J28" i="1"/>
  <c r="L28" i="1" s="1"/>
  <c r="M28" i="1" s="1"/>
  <c r="AH19" i="1"/>
  <c r="AJ19" i="1" s="1"/>
  <c r="AK19" i="1" s="1"/>
  <c r="AH20" i="1"/>
  <c r="AJ20" i="1" s="1"/>
  <c r="AK20" i="1" s="1"/>
  <c r="J20" i="1"/>
  <c r="L20" i="1" s="1"/>
  <c r="M20" i="1" s="1"/>
  <c r="I17" i="1"/>
  <c r="K17" i="1" s="1"/>
  <c r="L17" i="1" s="1"/>
  <c r="M17" i="1" s="1"/>
  <c r="AG21" i="1"/>
  <c r="AI21" i="1" s="1"/>
  <c r="AJ21" i="1" s="1"/>
  <c r="AK21" i="1" s="1"/>
  <c r="AJ23" i="1"/>
  <c r="AK23" i="1" s="1"/>
  <c r="J25" i="1"/>
  <c r="L25" i="1" s="1"/>
  <c r="M25" i="1" s="1"/>
  <c r="R21" i="1"/>
  <c r="T21" i="1" s="1"/>
  <c r="U21" i="1" s="1"/>
  <c r="Z21" i="1"/>
  <c r="AB21" i="1" s="1"/>
  <c r="AC21" i="1" s="1"/>
  <c r="J29" i="1"/>
  <c r="J21" i="1"/>
  <c r="L21" i="1" s="1"/>
  <c r="M21" i="1" s="1"/>
  <c r="J24" i="1"/>
  <c r="L24" i="1" s="1"/>
  <c r="M24" i="1" s="1"/>
  <c r="R20" i="1"/>
  <c r="T20" i="1" s="1"/>
  <c r="U20" i="1" s="1"/>
  <c r="AG22" i="1"/>
  <c r="AI22" i="1" s="1"/>
  <c r="AJ22" i="1" s="1"/>
  <c r="AK22" i="1" s="1"/>
  <c r="AP23" i="1"/>
  <c r="AR23" i="1" s="1"/>
  <c r="AS23" i="1" s="1"/>
  <c r="AP21" i="1"/>
  <c r="AR21" i="1" s="1"/>
  <c r="AS21" i="1" s="1"/>
  <c r="AP19" i="1"/>
  <c r="AR19" i="1" s="1"/>
  <c r="AS19" i="1" s="1"/>
  <c r="AP22" i="1"/>
  <c r="AR22" i="1" s="1"/>
  <c r="AS22" i="1" s="1"/>
  <c r="AP20" i="1"/>
  <c r="AR20" i="1" s="1"/>
  <c r="AS20" i="1" s="1"/>
  <c r="AP18" i="1"/>
  <c r="AR18" i="1" s="1"/>
  <c r="AS18" i="1" s="1"/>
  <c r="AH18" i="1"/>
  <c r="AJ18" i="1" s="1"/>
  <c r="AK18" i="1" s="1"/>
  <c r="Z20" i="1"/>
  <c r="AB20" i="1" s="1"/>
  <c r="AC20" i="1" s="1"/>
  <c r="Z22" i="1"/>
  <c r="AB22" i="1" s="1"/>
  <c r="AC22" i="1" s="1"/>
  <c r="Z18" i="1"/>
  <c r="AB18" i="1" s="1"/>
  <c r="AC18" i="1" s="1"/>
  <c r="R23" i="1"/>
  <c r="T23" i="1" s="1"/>
  <c r="U23" i="1" s="1"/>
  <c r="R19" i="1"/>
  <c r="T19" i="1" s="1"/>
  <c r="U19" i="1" s="1"/>
  <c r="R22" i="1"/>
  <c r="T22" i="1" s="1"/>
  <c r="U22" i="1" s="1"/>
  <c r="R18" i="1"/>
  <c r="T18" i="1" s="1"/>
  <c r="U18" i="1" s="1"/>
  <c r="J23" i="1"/>
  <c r="L23" i="1" s="1"/>
  <c r="M23" i="1" s="1"/>
  <c r="J19" i="1"/>
  <c r="L19" i="1" s="1"/>
  <c r="M19" i="1" s="1"/>
  <c r="J22" i="1"/>
  <c r="L22" i="1" s="1"/>
  <c r="M22" i="1" s="1"/>
  <c r="J18" i="1"/>
  <c r="L18" i="1" s="1"/>
  <c r="M18" i="1" s="1"/>
  <c r="L29" i="1"/>
  <c r="M29" i="1" s="1"/>
  <c r="L27" i="1"/>
  <c r="M27" i="1" s="1"/>
  <c r="J26" i="1"/>
  <c r="L26" i="1" s="1"/>
  <c r="M26" i="1" s="1"/>
  <c r="J16" i="1"/>
  <c r="L16" i="1" s="1"/>
  <c r="M16" i="1" s="1"/>
  <c r="R57" i="1"/>
  <c r="T57" i="1" s="1"/>
  <c r="U57" i="1" s="1"/>
  <c r="Y40" i="1"/>
  <c r="AA40" i="1" s="1"/>
  <c r="AP17" i="1"/>
  <c r="AR17" i="1" s="1"/>
  <c r="AS17" i="1" s="1"/>
  <c r="R35" i="1"/>
  <c r="T35" i="1" s="1"/>
  <c r="U35" i="1" s="1"/>
  <c r="Y38" i="1"/>
  <c r="AA38" i="1" s="1"/>
  <c r="AB38" i="1" s="1"/>
  <c r="AC38" i="1" s="1"/>
  <c r="R37" i="1"/>
  <c r="T37" i="1" s="1"/>
  <c r="U37" i="1" s="1"/>
  <c r="AP30" i="1"/>
  <c r="AR30" i="1" s="1"/>
  <c r="I58" i="1"/>
  <c r="K58" i="1" s="1"/>
  <c r="L58" i="1" s="1"/>
  <c r="M58" i="1" s="1"/>
  <c r="AG56" i="1"/>
  <c r="AI56" i="1" s="1"/>
  <c r="AJ56" i="1" s="1"/>
  <c r="AK56" i="1" s="1"/>
  <c r="Y34" i="1"/>
  <c r="AA34" i="1" s="1"/>
  <c r="AB34" i="1" s="1"/>
  <c r="AC34" i="1" s="1"/>
  <c r="R39" i="1"/>
  <c r="T39" i="1" s="1"/>
  <c r="U39" i="1" s="1"/>
  <c r="J49" i="1"/>
  <c r="L49" i="1" s="1"/>
  <c r="M49" i="1" s="1"/>
  <c r="Y36" i="1"/>
  <c r="AA36" i="1" s="1"/>
  <c r="AB36" i="1" s="1"/>
  <c r="AC36" i="1" s="1"/>
  <c r="R41" i="1"/>
  <c r="T41" i="1" s="1"/>
  <c r="U41" i="1" s="1"/>
  <c r="Q28" i="1"/>
  <c r="S28" i="1" s="1"/>
  <c r="T28" i="1" s="1"/>
  <c r="U28" i="1" s="1"/>
  <c r="Y58" i="1"/>
  <c r="AA58" i="1" s="1"/>
  <c r="AB58" i="1" s="1"/>
  <c r="AC58" i="1" s="1"/>
  <c r="J56" i="1"/>
  <c r="L56" i="1" s="1"/>
  <c r="M56" i="1" s="1"/>
  <c r="I57" i="1"/>
  <c r="K57" i="1" s="1"/>
  <c r="L57" i="1" s="1"/>
  <c r="M57" i="1" s="1"/>
  <c r="Q56" i="1"/>
  <c r="S56" i="1" s="1"/>
  <c r="T56" i="1" s="1"/>
  <c r="U56" i="1" s="1"/>
  <c r="Q58" i="1"/>
  <c r="S58" i="1" s="1"/>
  <c r="T58" i="1" s="1"/>
  <c r="U58" i="1" s="1"/>
  <c r="R16" i="1"/>
  <c r="T16" i="1" s="1"/>
  <c r="U16" i="1" s="1"/>
  <c r="AG30" i="1"/>
  <c r="AI30" i="1" s="1"/>
  <c r="AJ30" i="1" s="1"/>
  <c r="R36" i="1"/>
  <c r="T36" i="1" s="1"/>
  <c r="U36" i="1" s="1"/>
  <c r="Y37" i="1"/>
  <c r="AA37" i="1" s="1"/>
  <c r="AB37" i="1" s="1"/>
  <c r="AC37" i="1" s="1"/>
  <c r="R40" i="1"/>
  <c r="T40" i="1" s="1"/>
  <c r="U40" i="1" s="1"/>
  <c r="Y41" i="1"/>
  <c r="AA41" i="1" s="1"/>
  <c r="AB41" i="1" s="1"/>
  <c r="AC41" i="1" s="1"/>
  <c r="Y57" i="1"/>
  <c r="AA57" i="1" s="1"/>
  <c r="AB57" i="1" s="1"/>
  <c r="AC57" i="1" s="1"/>
  <c r="AG58" i="1"/>
  <c r="AI58" i="1" s="1"/>
  <c r="AJ58" i="1" s="1"/>
  <c r="AK58" i="1" s="1"/>
  <c r="R24" i="1"/>
  <c r="T24" i="1" s="1"/>
  <c r="U24" i="1" s="1"/>
  <c r="I48" i="1"/>
  <c r="K48" i="1" s="1"/>
  <c r="L48" i="1" s="1"/>
  <c r="M48" i="1" s="1"/>
  <c r="Q27" i="1"/>
  <c r="S27" i="1" s="1"/>
  <c r="T27" i="1" s="1"/>
  <c r="U27" i="1" s="1"/>
  <c r="AH48" i="1"/>
  <c r="AJ48" i="1" s="1"/>
  <c r="AK48" i="1" s="1"/>
  <c r="Y56" i="1"/>
  <c r="AA56" i="1" s="1"/>
  <c r="AB56" i="1" s="1"/>
  <c r="AC56" i="1" s="1"/>
  <c r="AG57" i="1"/>
  <c r="AI57" i="1" s="1"/>
  <c r="AJ57" i="1" s="1"/>
  <c r="AK57" i="1" s="1"/>
  <c r="Q26" i="1"/>
  <c r="S26" i="1" s="1"/>
  <c r="T26" i="1" s="1"/>
  <c r="U26" i="1" s="1"/>
  <c r="R34" i="1"/>
  <c r="T34" i="1" s="1"/>
  <c r="U34" i="1" s="1"/>
  <c r="Y35" i="1"/>
  <c r="AA35" i="1" s="1"/>
  <c r="AB35" i="1" s="1"/>
  <c r="AC35" i="1" s="1"/>
  <c r="R38" i="1"/>
  <c r="T38" i="1" s="1"/>
  <c r="U38" i="1" s="1"/>
  <c r="Y39" i="1"/>
  <c r="AA39" i="1" s="1"/>
  <c r="AB39" i="1" s="1"/>
  <c r="AC39" i="1" s="1"/>
  <c r="R50" i="1"/>
  <c r="T50" i="1" s="1"/>
  <c r="U50" i="1" s="1"/>
  <c r="R17" i="1"/>
  <c r="T17" i="1" s="1"/>
  <c r="U17" i="1" s="1"/>
  <c r="AO28" i="1"/>
  <c r="AQ28" i="1" s="1"/>
  <c r="AR28" i="1" s="1"/>
  <c r="AS28" i="1" s="1"/>
  <c r="AH47" i="1"/>
  <c r="AJ47" i="1" s="1"/>
  <c r="AK47" i="1" s="1"/>
  <c r="R25" i="1"/>
  <c r="T25" i="1" s="1"/>
  <c r="U25" i="1" s="1"/>
  <c r="Y48" i="1"/>
  <c r="AA48" i="1" s="1"/>
  <c r="AB48" i="1" s="1"/>
  <c r="AC48" i="1" s="1"/>
  <c r="R29" i="1"/>
  <c r="T29" i="1" s="1"/>
  <c r="U29" i="1" s="1"/>
  <c r="R15" i="1"/>
  <c r="T15" i="1" s="1"/>
  <c r="U15" i="1" s="1"/>
  <c r="J47" i="1"/>
  <c r="L47" i="1" s="1"/>
  <c r="M47" i="1" s="1"/>
  <c r="Y24" i="1"/>
  <c r="AA24" i="1" s="1"/>
  <c r="AB24" i="1" s="1"/>
  <c r="AC24" i="1" s="1"/>
  <c r="AH49" i="1"/>
  <c r="AJ49" i="1" s="1"/>
  <c r="AK49" i="1" s="1"/>
  <c r="Z49" i="1"/>
  <c r="AB49" i="1" s="1"/>
  <c r="AC49" i="1" s="1"/>
  <c r="Z47" i="1"/>
  <c r="AB47" i="1" s="1"/>
  <c r="AC47" i="1" s="1"/>
  <c r="Q47" i="1"/>
  <c r="S47" i="1" s="1"/>
  <c r="T47" i="1" s="1"/>
  <c r="U47" i="1" s="1"/>
  <c r="R49" i="1"/>
  <c r="T49" i="1" s="1"/>
  <c r="U49" i="1" s="1"/>
  <c r="Q51" i="1"/>
  <c r="S51" i="1" s="1"/>
  <c r="T51" i="1" s="1"/>
  <c r="U51" i="1" s="1"/>
  <c r="R48" i="1"/>
  <c r="T48" i="1" s="1"/>
  <c r="U48" i="1" s="1"/>
  <c r="I51" i="1"/>
  <c r="K51" i="1" s="1"/>
  <c r="L51" i="1" s="1"/>
  <c r="M51" i="1" s="1"/>
  <c r="AG50" i="1"/>
  <c r="AI50" i="1" s="1"/>
  <c r="AJ50" i="1" s="1"/>
  <c r="AK50" i="1" s="1"/>
  <c r="AG51" i="1"/>
  <c r="AI51" i="1" s="1"/>
  <c r="AJ51" i="1" s="1"/>
  <c r="AK51" i="1" s="1"/>
  <c r="Y50" i="1"/>
  <c r="AA50" i="1" s="1"/>
  <c r="AB50" i="1" s="1"/>
  <c r="AC50" i="1" s="1"/>
  <c r="Y51" i="1"/>
  <c r="AA51" i="1" s="1"/>
  <c r="AB51" i="1" s="1"/>
  <c r="AC51" i="1" s="1"/>
  <c r="I50" i="1"/>
  <c r="K50" i="1" s="1"/>
  <c r="L50" i="1" s="1"/>
  <c r="M50" i="1" s="1"/>
  <c r="AB40" i="1"/>
  <c r="AC40" i="1" s="1"/>
  <c r="I37" i="1"/>
  <c r="K37" i="1" s="1"/>
  <c r="L37" i="1" s="1"/>
  <c r="M37" i="1" s="1"/>
  <c r="I39" i="1"/>
  <c r="K39" i="1" s="1"/>
  <c r="L39" i="1" s="1"/>
  <c r="M39" i="1" s="1"/>
  <c r="I41" i="1"/>
  <c r="K41" i="1" s="1"/>
  <c r="L41" i="1" s="1"/>
  <c r="M41" i="1" s="1"/>
  <c r="I38" i="1"/>
  <c r="K38" i="1" s="1"/>
  <c r="L38" i="1" s="1"/>
  <c r="M38" i="1" s="1"/>
  <c r="AG34" i="1"/>
  <c r="AI34" i="1" s="1"/>
  <c r="AJ34" i="1" s="1"/>
  <c r="AK34" i="1" s="1"/>
  <c r="AG35" i="1"/>
  <c r="AI35" i="1" s="1"/>
  <c r="AJ35" i="1" s="1"/>
  <c r="AK35" i="1" s="1"/>
  <c r="AG36" i="1"/>
  <c r="AI36" i="1" s="1"/>
  <c r="AJ36" i="1" s="1"/>
  <c r="AK36" i="1" s="1"/>
  <c r="AG37" i="1"/>
  <c r="AI37" i="1" s="1"/>
  <c r="AJ37" i="1" s="1"/>
  <c r="AK37" i="1" s="1"/>
  <c r="AG38" i="1"/>
  <c r="AI38" i="1" s="1"/>
  <c r="AJ38" i="1" s="1"/>
  <c r="AK38" i="1" s="1"/>
  <c r="AG39" i="1"/>
  <c r="AI39" i="1" s="1"/>
  <c r="AJ39" i="1" s="1"/>
  <c r="AK39" i="1" s="1"/>
  <c r="AG40" i="1"/>
  <c r="AI40" i="1" s="1"/>
  <c r="AJ40" i="1" s="1"/>
  <c r="AK40" i="1" s="1"/>
  <c r="AG41" i="1"/>
  <c r="AI41" i="1" s="1"/>
  <c r="AJ41" i="1" s="1"/>
  <c r="AK41" i="1" s="1"/>
  <c r="I35" i="1"/>
  <c r="K35" i="1" s="1"/>
  <c r="L35" i="1" s="1"/>
  <c r="M35" i="1" s="1"/>
  <c r="I34" i="1"/>
  <c r="K34" i="1" s="1"/>
  <c r="L34" i="1" s="1"/>
  <c r="M34" i="1" s="1"/>
  <c r="I36" i="1"/>
  <c r="K36" i="1" s="1"/>
  <c r="L36" i="1" s="1"/>
  <c r="M36" i="1" s="1"/>
  <c r="I40" i="1"/>
  <c r="K40" i="1" s="1"/>
  <c r="L40" i="1" s="1"/>
  <c r="M40" i="1" s="1"/>
  <c r="J30" i="1"/>
  <c r="L30" i="1" s="1"/>
  <c r="Z16" i="1"/>
  <c r="AB16" i="1" s="1"/>
  <c r="AC16" i="1" s="1"/>
  <c r="AO34" i="1"/>
  <c r="AQ34" i="1" s="1"/>
  <c r="AR34" i="1" s="1"/>
  <c r="AS34" i="1" s="1"/>
  <c r="Z28" i="1"/>
  <c r="AB28" i="1" s="1"/>
  <c r="AC28" i="1" s="1"/>
  <c r="AO26" i="1"/>
  <c r="AQ26" i="1" s="1"/>
  <c r="AR26" i="1" s="1"/>
  <c r="AS26" i="1" s="1"/>
  <c r="AO36" i="1"/>
  <c r="AQ36" i="1" s="1"/>
  <c r="AR36" i="1" s="1"/>
  <c r="AS36" i="1" s="1"/>
  <c r="Z30" i="1"/>
  <c r="AB30" i="1" s="1"/>
  <c r="AP24" i="1"/>
  <c r="AR24" i="1" s="1"/>
  <c r="AS24" i="1" s="1"/>
  <c r="AP57" i="1"/>
  <c r="AR57" i="1" s="1"/>
  <c r="AS57" i="1" s="1"/>
  <c r="AO47" i="1"/>
  <c r="AQ47" i="1" s="1"/>
  <c r="AR47" i="1" s="1"/>
  <c r="AS47" i="1" s="1"/>
  <c r="AP38" i="1"/>
  <c r="AR38" i="1" s="1"/>
  <c r="AS38" i="1" s="1"/>
  <c r="AH17" i="1"/>
  <c r="AJ17" i="1" s="1"/>
  <c r="AK17" i="1" s="1"/>
  <c r="AH24" i="1"/>
  <c r="AJ24" i="1" s="1"/>
  <c r="AK24" i="1" s="1"/>
  <c r="AG16" i="1"/>
  <c r="AI16" i="1" s="1"/>
  <c r="AJ16" i="1" s="1"/>
  <c r="AK16" i="1" s="1"/>
  <c r="AH28" i="1"/>
  <c r="AJ28" i="1" s="1"/>
  <c r="AK28" i="1" s="1"/>
  <c r="Y29" i="1"/>
  <c r="AA29" i="1" s="1"/>
  <c r="AB29" i="1" s="1"/>
  <c r="AC29" i="1" s="1"/>
  <c r="Y25" i="1"/>
  <c r="AA25" i="1" s="1"/>
  <c r="AB25" i="1" s="1"/>
  <c r="AC25" i="1" s="1"/>
  <c r="AP48" i="1"/>
  <c r="AR48" i="1" s="1"/>
  <c r="AS48" i="1" s="1"/>
  <c r="AO50" i="1"/>
  <c r="AQ50" i="1" s="1"/>
  <c r="AR50" i="1" s="1"/>
  <c r="AS50" i="1" s="1"/>
  <c r="AP29" i="1"/>
  <c r="AR29" i="1" s="1"/>
  <c r="AS29" i="1" s="1"/>
  <c r="Z26" i="1"/>
  <c r="AB26" i="1" s="1"/>
  <c r="AC26" i="1" s="1"/>
  <c r="AO25" i="1"/>
  <c r="AQ25" i="1" s="1"/>
  <c r="AR25" i="1" s="1"/>
  <c r="AS25" i="1" s="1"/>
  <c r="AO40" i="1"/>
  <c r="AQ40" i="1" s="1"/>
  <c r="AR40" i="1" s="1"/>
  <c r="AS40" i="1" s="1"/>
  <c r="AG52" i="1"/>
  <c r="AI52" i="1" s="1"/>
  <c r="AJ52" i="1" s="1"/>
  <c r="Z27" i="1"/>
  <c r="AB27" i="1" s="1"/>
  <c r="AC27" i="1" s="1"/>
  <c r="AP16" i="1"/>
  <c r="AR16" i="1" s="1"/>
  <c r="AS16" i="1" s="1"/>
  <c r="AP58" i="1"/>
  <c r="AR58" i="1" s="1"/>
  <c r="AS58" i="1" s="1"/>
  <c r="AO56" i="1"/>
  <c r="AQ56" i="1" s="1"/>
  <c r="AR56" i="1" s="1"/>
  <c r="AS56" i="1" s="1"/>
  <c r="Q52" i="1"/>
  <c r="S52" i="1" s="1"/>
  <c r="T52" i="1" s="1"/>
  <c r="AO52" i="1"/>
  <c r="AQ52" i="1" s="1"/>
  <c r="AR52" i="1" s="1"/>
  <c r="Y52" i="1"/>
  <c r="AA52" i="1" s="1"/>
  <c r="AB52" i="1" s="1"/>
  <c r="I52" i="1"/>
  <c r="K52" i="1" s="1"/>
  <c r="L52" i="1" s="1"/>
  <c r="AO51" i="1"/>
  <c r="AQ51" i="1" s="1"/>
  <c r="AR51" i="1" s="1"/>
  <c r="AS51" i="1" s="1"/>
  <c r="AO49" i="1"/>
  <c r="AQ49" i="1" s="1"/>
  <c r="AR49" i="1" s="1"/>
  <c r="AS49" i="1" s="1"/>
  <c r="AO41" i="1"/>
  <c r="AQ41" i="1" s="1"/>
  <c r="AR41" i="1" s="1"/>
  <c r="AS41" i="1" s="1"/>
  <c r="AP35" i="1"/>
  <c r="AR35" i="1" s="1"/>
  <c r="AS35" i="1" s="1"/>
  <c r="AO37" i="1"/>
  <c r="AQ37" i="1" s="1"/>
  <c r="AR37" i="1" s="1"/>
  <c r="AS37" i="1" s="1"/>
  <c r="AO39" i="1"/>
  <c r="AQ39" i="1" s="1"/>
  <c r="AR39" i="1" s="1"/>
  <c r="AS39" i="1" s="1"/>
  <c r="AP27" i="1"/>
  <c r="AR27" i="1" s="1"/>
  <c r="AS27" i="1" s="1"/>
  <c r="AH25" i="1"/>
  <c r="AJ25" i="1" s="1"/>
  <c r="AK25" i="1" s="1"/>
  <c r="AH27" i="1"/>
  <c r="AJ27" i="1" s="1"/>
  <c r="AK27" i="1" s="1"/>
  <c r="AH29" i="1"/>
  <c r="AJ29" i="1" s="1"/>
  <c r="AK29" i="1" s="1"/>
  <c r="Z17" i="1"/>
  <c r="AB17" i="1" s="1"/>
  <c r="AC17" i="1" s="1"/>
  <c r="R30" i="1"/>
  <c r="T30" i="1" s="1"/>
  <c r="AH26" i="1"/>
  <c r="AJ26" i="1" s="1"/>
  <c r="AK26" i="1" s="1"/>
  <c r="J42" i="1"/>
  <c r="L42" i="1" s="1"/>
  <c r="AO15" i="1"/>
  <c r="AQ15" i="1" s="1"/>
  <c r="AR15" i="1" s="1"/>
  <c r="AS15" i="1" s="1"/>
  <c r="AG15" i="1"/>
  <c r="AI15" i="1" s="1"/>
  <c r="AJ15" i="1" s="1"/>
  <c r="AK15" i="1" s="1"/>
  <c r="Z15" i="1"/>
  <c r="AB15" i="1" s="1"/>
  <c r="AC15" i="1" s="1"/>
  <c r="I15" i="1"/>
  <c r="K15" i="1" s="1"/>
  <c r="L15" i="1" s="1"/>
  <c r="M15" i="1" s="1"/>
  <c r="AS52" i="1" l="1"/>
  <c r="AM53" i="1" s="1"/>
  <c r="AC52" i="1"/>
  <c r="W53" i="1" s="1"/>
  <c r="M52" i="1"/>
  <c r="G53" i="1" s="1"/>
  <c r="M42" i="1"/>
  <c r="U52" i="1"/>
  <c r="O53" i="1" s="1"/>
  <c r="AS30" i="1"/>
  <c r="AM31" i="1" s="1"/>
  <c r="AK52" i="1"/>
  <c r="AE53" i="1" s="1"/>
  <c r="M30" i="1"/>
  <c r="G31" i="1" s="1"/>
  <c r="E15" i="1"/>
  <c r="AW15" i="1" s="1"/>
  <c r="U30" i="1"/>
  <c r="O31" i="1" s="1"/>
  <c r="AC30" i="1"/>
  <c r="W31" i="1" s="1"/>
  <c r="AK30" i="1"/>
  <c r="AE31" i="1" s="1"/>
  <c r="AK59" i="1"/>
  <c r="AE60" i="1" s="1"/>
  <c r="U59" i="1"/>
  <c r="O60" i="1" s="1"/>
  <c r="AK42" i="1"/>
  <c r="AE43" i="1" s="1"/>
  <c r="U42" i="1"/>
  <c r="O43" i="1" s="1"/>
  <c r="AC59" i="1"/>
  <c r="W60" i="1" s="1"/>
  <c r="M59" i="1"/>
  <c r="G60" i="1" s="1"/>
  <c r="AC42" i="1"/>
  <c r="W43" i="1" s="1"/>
  <c r="AS42" i="1"/>
  <c r="AM43" i="1" s="1"/>
  <c r="AS59" i="1"/>
  <c r="AM60" i="1" s="1"/>
  <c r="AW43" i="1" l="1"/>
  <c r="E43" i="1"/>
  <c r="AW53" i="1"/>
  <c r="AW31" i="1"/>
  <c r="E53" i="1"/>
  <c r="E52" i="1"/>
  <c r="AV52" i="1" s="1"/>
  <c r="AW52" i="1" s="1"/>
  <c r="E30" i="1"/>
  <c r="E31" i="1"/>
  <c r="E60" i="1"/>
  <c r="E42" i="1"/>
  <c r="G43" i="1"/>
  <c r="AW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Kullanıcısı</author>
    <author>user</author>
  </authors>
  <commentList>
    <comment ref="AD6" authorId="0" shapeId="0" xr:uid="{8327F43F-B405-4984-B6B5-A4C64A95FB56}">
      <text>
        <r>
          <rPr>
            <b/>
            <sz val="9"/>
            <color indexed="81"/>
            <rFont val="Tahoma"/>
            <family val="2"/>
            <charset val="162"/>
          </rPr>
          <t>Windows Kullanıcısı:</t>
        </r>
        <r>
          <rPr>
            <sz val="9"/>
            <color indexed="81"/>
            <rFont val="Tahoma"/>
            <family val="2"/>
            <charset val="162"/>
          </rPr>
          <t xml:space="preserve">
KURUM SİCİL NO PERSONEL KİMLİKLERİNİZDE YAZMAKTADIR. 0000 FORMATINDA</t>
        </r>
      </text>
    </comment>
    <comment ref="AD8" authorId="0" shapeId="0" xr:uid="{352A3A44-86F0-4DBF-8529-5D03562C5B9A}">
      <text>
        <r>
          <rPr>
            <b/>
            <sz val="9"/>
            <color indexed="81"/>
            <rFont val="Tahoma"/>
            <family val="2"/>
            <charset val="162"/>
          </rPr>
          <t>Windows Kullanıcısı:</t>
        </r>
        <r>
          <rPr>
            <sz val="9"/>
            <color indexed="81"/>
            <rFont val="Tahoma"/>
            <family val="2"/>
            <charset val="162"/>
          </rPr>
          <t xml:space="preserve">
Rektör, Rektör Yardımcısı, Dekan, Enstitü Müdürü, Yüksekokul Müdürü : </t>
        </r>
        <r>
          <rPr>
            <sz val="11"/>
            <color indexed="81"/>
            <rFont val="Tahoma"/>
            <family val="2"/>
            <charset val="162"/>
          </rPr>
          <t>0</t>
        </r>
        <r>
          <rPr>
            <sz val="9"/>
            <color indexed="81"/>
            <rFont val="Tahoma"/>
            <family val="2"/>
            <charset val="162"/>
          </rPr>
          <t xml:space="preserve">
Dekan Yardımcısı, Enstitü Müdür Yardımcısı, Yüksekokul Müdür Yardımcısı, Bölüm Başkanı: </t>
        </r>
        <r>
          <rPr>
            <sz val="11"/>
            <color indexed="81"/>
            <rFont val="Tahoma"/>
            <family val="2"/>
            <charset val="162"/>
          </rPr>
          <t>5</t>
        </r>
        <r>
          <rPr>
            <sz val="9"/>
            <color indexed="81"/>
            <rFont val="Tahoma"/>
            <family val="2"/>
            <charset val="162"/>
          </rPr>
          <t xml:space="preserve">
Öğretim Üyeleri: </t>
        </r>
        <r>
          <rPr>
            <sz val="11"/>
            <color indexed="81"/>
            <rFont val="Tahoma"/>
            <family val="2"/>
            <charset val="162"/>
          </rPr>
          <t>10</t>
        </r>
        <r>
          <rPr>
            <sz val="9"/>
            <color indexed="81"/>
            <rFont val="Tahoma"/>
            <family val="2"/>
            <charset val="162"/>
          </rPr>
          <t xml:space="preserve">
Öğretim Görevlisi, Dr. Arş. Gör. : </t>
        </r>
        <r>
          <rPr>
            <sz val="12"/>
            <color indexed="81"/>
            <rFont val="Tahoma"/>
            <family val="2"/>
            <charset val="162"/>
          </rPr>
          <t>12</t>
        </r>
      </text>
    </comment>
    <comment ref="B15" authorId="0" shapeId="0" xr:uid="{9C8DE1A1-0D26-453A-A329-DAA8F2C93811}">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15" authorId="1" shapeId="0" xr:uid="{CE6711F8-BADD-4AB5-98E5-01A846E2D74F}">
      <text>
        <r>
          <rPr>
            <b/>
            <sz val="9"/>
            <color indexed="81"/>
            <rFont val="Tahoma"/>
            <charset val="1"/>
          </rPr>
          <t>user:</t>
        </r>
        <r>
          <rPr>
            <sz val="9"/>
            <color indexed="81"/>
            <rFont val="Tahoma"/>
            <charset val="1"/>
          </rPr>
          <t xml:space="preserve">
DERS ADINI OBS DEN GÖREBİLİRSİNİZ</t>
        </r>
      </text>
    </comment>
    <comment ref="D15" authorId="0" shapeId="0" xr:uid="{2AE0A0B4-B9AB-43C9-A773-494A76241AA7}">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15" authorId="1" shapeId="0" xr:uid="{18040C6D-B6C5-4D6A-BE17-D0D53396345B}">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15" authorId="0" shapeId="0" xr:uid="{49DFB80F-91D2-4F33-B6B0-3D64FEFEF2EC}">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16" authorId="0" shapeId="0" xr:uid="{457D2989-E597-466A-A2E1-3BE9826C172A}">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16" authorId="1" shapeId="0" xr:uid="{792A5917-691F-428F-BD27-C4EADB243720}">
      <text>
        <r>
          <rPr>
            <b/>
            <sz val="9"/>
            <color indexed="81"/>
            <rFont val="Tahoma"/>
            <charset val="1"/>
          </rPr>
          <t>user:</t>
        </r>
        <r>
          <rPr>
            <sz val="9"/>
            <color indexed="81"/>
            <rFont val="Tahoma"/>
            <charset val="1"/>
          </rPr>
          <t xml:space="preserve">
DERS ADINI OBS DEN GÖREBİLİRSİNİZ</t>
        </r>
      </text>
    </comment>
    <comment ref="D16" authorId="0" shapeId="0" xr:uid="{4DAEAE87-EA38-437B-9684-55BFC623D144}">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16" authorId="1" shapeId="0" xr:uid="{F70CB21C-06F9-42F7-8191-ACC9006AD14B}">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16" authorId="0" shapeId="0" xr:uid="{DAE51E70-FF59-407C-A8AE-7362C0895DCE}">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17" authorId="0" shapeId="0" xr:uid="{3379B649-0093-4B26-A274-51BDEEF29B28}">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17" authorId="1" shapeId="0" xr:uid="{5A7F4EA9-BC57-4CE4-9069-DE20A00D87B2}">
      <text>
        <r>
          <rPr>
            <b/>
            <sz val="9"/>
            <color indexed="81"/>
            <rFont val="Tahoma"/>
            <charset val="1"/>
          </rPr>
          <t>user:</t>
        </r>
        <r>
          <rPr>
            <sz val="9"/>
            <color indexed="81"/>
            <rFont val="Tahoma"/>
            <charset val="1"/>
          </rPr>
          <t xml:space="preserve">
DERS ADINI OBS DEN GÖREBİLİRSİNİZ</t>
        </r>
      </text>
    </comment>
    <comment ref="D17" authorId="0" shapeId="0" xr:uid="{0DB864F6-473C-4F4C-867D-1DED8C7FBA6D}">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17" authorId="1" shapeId="0" xr:uid="{BCF3DB6B-CA60-4035-9B9C-FFE01DE2896D}">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17" authorId="0" shapeId="0" xr:uid="{D923CC3E-97AA-4746-8A91-2DEA28A6A168}">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18" authorId="0" shapeId="0" xr:uid="{56FE5C23-EDBE-46DD-A4C9-48B139191F51}">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18" authorId="1" shapeId="0" xr:uid="{11BA4781-54CC-4E8D-B7A4-19A4FC2F206B}">
      <text>
        <r>
          <rPr>
            <b/>
            <sz val="9"/>
            <color indexed="81"/>
            <rFont val="Tahoma"/>
            <charset val="1"/>
          </rPr>
          <t>user:</t>
        </r>
        <r>
          <rPr>
            <sz val="9"/>
            <color indexed="81"/>
            <rFont val="Tahoma"/>
            <charset val="1"/>
          </rPr>
          <t xml:space="preserve">
DERS ADINI OBS DEN GÖREBİLİRSİNİZ</t>
        </r>
      </text>
    </comment>
    <comment ref="D18" authorId="0" shapeId="0" xr:uid="{9BD5377A-EE3D-4A2A-A58F-36CDCDE46BD2}">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18" authorId="1" shapeId="0" xr:uid="{90DE1393-089F-45E4-9FC9-BF7FBB14E344}">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18" authorId="0" shapeId="0" xr:uid="{3BA1E722-94BD-49B6-8BCA-14D2B44319BD}">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19" authorId="0" shapeId="0" xr:uid="{3E30A100-2631-4581-9B47-0859F0DCC3C9}">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19" authorId="1" shapeId="0" xr:uid="{E184BD66-5C97-4EB3-BE33-887F14AC5F63}">
      <text>
        <r>
          <rPr>
            <b/>
            <sz val="9"/>
            <color indexed="81"/>
            <rFont val="Tahoma"/>
            <charset val="1"/>
          </rPr>
          <t>user:</t>
        </r>
        <r>
          <rPr>
            <sz val="9"/>
            <color indexed="81"/>
            <rFont val="Tahoma"/>
            <charset val="1"/>
          </rPr>
          <t xml:space="preserve">
DERS ADINI OBS DEN GÖREBİLİRSİNİZ</t>
        </r>
      </text>
    </comment>
    <comment ref="D19" authorId="0" shapeId="0" xr:uid="{721DA78E-6BA6-4A07-B401-D50EA78530D8}">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19" authorId="1" shapeId="0" xr:uid="{5A9CE2A7-FD05-4D24-98E8-3CA0AA7176EF}">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19" authorId="0" shapeId="0" xr:uid="{6C3B1774-CB55-45B5-8BB4-D397DAF54FBF}">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0" authorId="0" shapeId="0" xr:uid="{48D8A9AD-52BD-4D9B-BFA0-B8710F4F8F55}">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0" authorId="1" shapeId="0" xr:uid="{9A89CBEB-52D0-4718-9804-5105BD5086D2}">
      <text>
        <r>
          <rPr>
            <b/>
            <sz val="9"/>
            <color indexed="81"/>
            <rFont val="Tahoma"/>
            <charset val="1"/>
          </rPr>
          <t>user:</t>
        </r>
        <r>
          <rPr>
            <sz val="9"/>
            <color indexed="81"/>
            <rFont val="Tahoma"/>
            <charset val="1"/>
          </rPr>
          <t xml:space="preserve">
DERS ADINI OBS DEN GÖREBİLİRSİNİZ</t>
        </r>
      </text>
    </comment>
    <comment ref="D20" authorId="0" shapeId="0" xr:uid="{CE42DE2A-1730-47BC-A643-128439EE13DB}">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0" authorId="1" shapeId="0" xr:uid="{C0F1D0BD-FC36-4000-9EF3-BBF98C5BD6B5}">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0" authorId="0" shapeId="0" xr:uid="{0B23F92C-31FF-4FFE-B895-7A2EAF2FDF55}">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1" authorId="0" shapeId="0" xr:uid="{B909BCB2-2F79-4549-8A85-2554A00AB393}">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1" authorId="1" shapeId="0" xr:uid="{56CB6011-4A58-403B-ADE2-CB7E43846842}">
      <text>
        <r>
          <rPr>
            <b/>
            <sz val="9"/>
            <color indexed="81"/>
            <rFont val="Tahoma"/>
            <charset val="1"/>
          </rPr>
          <t>user:</t>
        </r>
        <r>
          <rPr>
            <sz val="9"/>
            <color indexed="81"/>
            <rFont val="Tahoma"/>
            <charset val="1"/>
          </rPr>
          <t xml:space="preserve">
DERS ADINI OBS DEN GÖREBİLİRSİNİZ</t>
        </r>
      </text>
    </comment>
    <comment ref="D21" authorId="0" shapeId="0" xr:uid="{F1C31747-CF6B-478E-92CD-0140DEA48BB5}">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1" authorId="1" shapeId="0" xr:uid="{A59F10D3-8C01-4DEB-8F6E-FB6F6D0651DD}">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1" authorId="0" shapeId="0" xr:uid="{D238577C-E700-4141-B742-B8A505043399}">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2" authorId="0" shapeId="0" xr:uid="{7DCDA867-BA3B-4927-ABF2-C3A6AFEF5A7F}">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2" authorId="1" shapeId="0" xr:uid="{FD849662-DB36-4053-9C61-A99FE36F4F1B}">
      <text>
        <r>
          <rPr>
            <b/>
            <sz val="9"/>
            <color indexed="81"/>
            <rFont val="Tahoma"/>
            <charset val="1"/>
          </rPr>
          <t>user:</t>
        </r>
        <r>
          <rPr>
            <sz val="9"/>
            <color indexed="81"/>
            <rFont val="Tahoma"/>
            <charset val="1"/>
          </rPr>
          <t xml:space="preserve">
DERS ADINI OBS DEN GÖREBİLİRSİNİZ</t>
        </r>
      </text>
    </comment>
    <comment ref="D22" authorId="0" shapeId="0" xr:uid="{CE51934F-9725-4933-B635-3267E3824D0C}">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2" authorId="1" shapeId="0" xr:uid="{DA63168B-F1E3-48DF-9CE3-38195D7E6018}">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2" authorId="0" shapeId="0" xr:uid="{C926AA7D-D2A6-4463-B022-86C8BFFBE529}">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3" authorId="0" shapeId="0" xr:uid="{22B7A83A-CA78-4B9C-B779-BB079F9D7DEB}">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3" authorId="1" shapeId="0" xr:uid="{31B916F3-872F-4863-8997-567416B9D02D}">
      <text>
        <r>
          <rPr>
            <b/>
            <sz val="9"/>
            <color indexed="81"/>
            <rFont val="Tahoma"/>
            <charset val="1"/>
          </rPr>
          <t>user:</t>
        </r>
        <r>
          <rPr>
            <sz val="9"/>
            <color indexed="81"/>
            <rFont val="Tahoma"/>
            <charset val="1"/>
          </rPr>
          <t xml:space="preserve">
DERS ADINI OBS DEN GÖREBİLİRSİNİZ</t>
        </r>
      </text>
    </comment>
    <comment ref="D23" authorId="0" shapeId="0" xr:uid="{F2C49A16-271D-40A7-B5A1-6CDC60BDFF5C}">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3" authorId="1" shapeId="0" xr:uid="{E674F906-58A4-47C5-A03A-F524E47FB81A}">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3" authorId="0" shapeId="0" xr:uid="{7CBEB2C3-4286-4B7B-8709-13382AE107C0}">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4" authorId="0" shapeId="0" xr:uid="{8F1EDDDE-C03B-4458-A418-CAC72390751C}">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4" authorId="1" shapeId="0" xr:uid="{E36C530C-3AF6-44F3-9F0B-CA640DC7843A}">
      <text>
        <r>
          <rPr>
            <b/>
            <sz val="9"/>
            <color indexed="81"/>
            <rFont val="Tahoma"/>
            <charset val="1"/>
          </rPr>
          <t>user:</t>
        </r>
        <r>
          <rPr>
            <sz val="9"/>
            <color indexed="81"/>
            <rFont val="Tahoma"/>
            <charset val="1"/>
          </rPr>
          <t xml:space="preserve">
DERS ADINI OBS DEN GÖREBİLİRSİNİZ</t>
        </r>
      </text>
    </comment>
    <comment ref="D24" authorId="0" shapeId="0" xr:uid="{1BE5217D-BC04-4C3C-A74D-403228654A46}">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4" authorId="1" shapeId="0" xr:uid="{A90CF84D-D857-41D1-8C64-9AC4C437B355}">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4" authorId="0" shapeId="0" xr:uid="{34DCBF34-C4F2-414E-AFA4-E8EC7CB0DD3F}">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5" authorId="0" shapeId="0" xr:uid="{BF5C5DB9-8173-4723-8445-5250E22BF11E}">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5" authorId="1" shapeId="0" xr:uid="{A45908B3-9948-468B-B70F-31667792C28E}">
      <text>
        <r>
          <rPr>
            <b/>
            <sz val="9"/>
            <color indexed="81"/>
            <rFont val="Tahoma"/>
            <charset val="1"/>
          </rPr>
          <t>user:</t>
        </r>
        <r>
          <rPr>
            <sz val="9"/>
            <color indexed="81"/>
            <rFont val="Tahoma"/>
            <charset val="1"/>
          </rPr>
          <t xml:space="preserve">
DERS ADINI OBS DEN GÖREBİLİRSİNİZ</t>
        </r>
      </text>
    </comment>
    <comment ref="D25" authorId="0" shapeId="0" xr:uid="{42E3A527-98D5-42AC-BC18-AE9B581CA73E}">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5" authorId="1" shapeId="0" xr:uid="{F8C2DF9E-7564-4333-9644-1781327D64F5}">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5" authorId="0" shapeId="0" xr:uid="{366A23AD-38EF-4A2D-8980-8AB1EE9CB4B0}">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6" authorId="0" shapeId="0" xr:uid="{F208F3BC-EACA-4278-8ADB-381E22900143}">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6" authorId="1" shapeId="0" xr:uid="{729308A1-90B0-40EC-9D8D-67725515ABA4}">
      <text>
        <r>
          <rPr>
            <b/>
            <sz val="9"/>
            <color indexed="81"/>
            <rFont val="Tahoma"/>
            <charset val="1"/>
          </rPr>
          <t>user:</t>
        </r>
        <r>
          <rPr>
            <sz val="9"/>
            <color indexed="81"/>
            <rFont val="Tahoma"/>
            <charset val="1"/>
          </rPr>
          <t xml:space="preserve">
DERS ADINI OBS DEN GÖREBİLİRSİNİZ</t>
        </r>
      </text>
    </comment>
    <comment ref="D26" authorId="0" shapeId="0" xr:uid="{D585CF83-FEC2-4973-AA93-F6AEF0CBF47A}">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6" authorId="1" shapeId="0" xr:uid="{BFB47374-0894-4745-B333-07E970491793}">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6" authorId="0" shapeId="0" xr:uid="{CB7A76C4-D8CA-401A-A352-7010EF808EEF}">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7" authorId="0" shapeId="0" xr:uid="{67BFA6FC-4EEE-4C90-B376-34B9CAF454C6}">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7" authorId="1" shapeId="0" xr:uid="{60EECDCC-E789-4206-815F-CB3B463A22F1}">
      <text>
        <r>
          <rPr>
            <b/>
            <sz val="9"/>
            <color indexed="81"/>
            <rFont val="Tahoma"/>
            <charset val="1"/>
          </rPr>
          <t>user:</t>
        </r>
        <r>
          <rPr>
            <sz val="9"/>
            <color indexed="81"/>
            <rFont val="Tahoma"/>
            <charset val="1"/>
          </rPr>
          <t xml:space="preserve">
DERS ADINI OBS DEN GÖREBİLİRSİNİZ</t>
        </r>
      </text>
    </comment>
    <comment ref="D27" authorId="0" shapeId="0" xr:uid="{40178BED-453E-4C6A-A195-862936F51C78}">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7" authorId="1" shapeId="0" xr:uid="{8C1F76B7-47D7-4AC5-8670-B4024E7840F7}">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7" authorId="0" shapeId="0" xr:uid="{F205396B-70DB-4637-8DA1-6F2B521296DA}">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8" authorId="0" shapeId="0" xr:uid="{80301391-F52F-4F8E-8A29-ECE331F0DD67}">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8" authorId="1" shapeId="0" xr:uid="{3D535911-5FEC-43CE-9BE9-F0D17B340A53}">
      <text>
        <r>
          <rPr>
            <b/>
            <sz val="9"/>
            <color indexed="81"/>
            <rFont val="Tahoma"/>
            <charset val="1"/>
          </rPr>
          <t>user:</t>
        </r>
        <r>
          <rPr>
            <sz val="9"/>
            <color indexed="81"/>
            <rFont val="Tahoma"/>
            <charset val="1"/>
          </rPr>
          <t xml:space="preserve">
DERS ADINI OBS DEN GÖREBİLİRSİNİZ</t>
        </r>
      </text>
    </comment>
    <comment ref="D28" authorId="0" shapeId="0" xr:uid="{3B81CD1B-5BB5-4126-814C-FA997AF92AFE}">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8" authorId="1" shapeId="0" xr:uid="{1CF4D76E-90AF-40EB-9DE3-9F1E840F3595}">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8" authorId="0" shapeId="0" xr:uid="{D5064365-F5F1-476B-B320-39B5C4F32C01}">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29" authorId="0" shapeId="0" xr:uid="{032C3B55-325B-436E-8B87-B3C2BD4A17F1}">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29" authorId="1" shapeId="0" xr:uid="{9B49765D-96F6-418F-9F98-024292D85B43}">
      <text>
        <r>
          <rPr>
            <b/>
            <sz val="9"/>
            <color indexed="81"/>
            <rFont val="Tahoma"/>
            <charset val="1"/>
          </rPr>
          <t>user:</t>
        </r>
        <r>
          <rPr>
            <sz val="9"/>
            <color indexed="81"/>
            <rFont val="Tahoma"/>
            <charset val="1"/>
          </rPr>
          <t xml:space="preserve">
DERS ADINI OBS DEN GÖREBİLİRSİNİZ</t>
        </r>
      </text>
    </comment>
    <comment ref="D29" authorId="0" shapeId="0" xr:uid="{177F730B-63C1-441A-8212-EA5CEBCC19A4}">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29" authorId="1" shapeId="0" xr:uid="{FEBD850C-E543-48D3-AD93-A15E0EB0BBD6}">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29" authorId="0" shapeId="0" xr:uid="{D8A5D5B0-4C24-4C8F-8B46-3E8F79F6818C}">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34" authorId="0" shapeId="0" xr:uid="{34CF9B80-6325-4DEE-BD38-EB83FEB92F06}">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34" authorId="1" shapeId="0" xr:uid="{7607BEA5-A33B-446F-8132-1F6BCE98D757}">
      <text>
        <r>
          <rPr>
            <b/>
            <sz val="9"/>
            <color indexed="81"/>
            <rFont val="Tahoma"/>
            <charset val="1"/>
          </rPr>
          <t>user:</t>
        </r>
        <r>
          <rPr>
            <sz val="9"/>
            <color indexed="81"/>
            <rFont val="Tahoma"/>
            <charset val="1"/>
          </rPr>
          <t xml:space="preserve">
DERS ADINI OBS DEN GÖREBİLİRSİNİZ</t>
        </r>
      </text>
    </comment>
    <comment ref="D34" authorId="0" shapeId="0" xr:uid="{D7423D2F-B904-48E0-BE37-1C25BC6CD41F}">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34" authorId="1" shapeId="0" xr:uid="{2CB9D5AC-617A-49F1-9889-EF3CBC866D43}">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34" authorId="0" shapeId="0" xr:uid="{BE662C1E-497F-4E60-99D9-61724AB3B231}">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35" authorId="0" shapeId="0" xr:uid="{4217F97A-9BED-44C9-A50C-4C8532EBD33C}">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35" authorId="1" shapeId="0" xr:uid="{768D7EC8-38AF-425F-8755-28FFDC9FEE53}">
      <text>
        <r>
          <rPr>
            <b/>
            <sz val="9"/>
            <color indexed="81"/>
            <rFont val="Tahoma"/>
            <charset val="1"/>
          </rPr>
          <t>user:</t>
        </r>
        <r>
          <rPr>
            <sz val="9"/>
            <color indexed="81"/>
            <rFont val="Tahoma"/>
            <charset val="1"/>
          </rPr>
          <t xml:space="preserve">
DERS ADINI OBS DEN GÖREBİLİRSİNİZ</t>
        </r>
      </text>
    </comment>
    <comment ref="D35" authorId="0" shapeId="0" xr:uid="{C0EC4A75-DF1C-43E1-B12C-0E0FCFF94E09}">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35" authorId="1" shapeId="0" xr:uid="{53D91CBA-F640-468C-9C1C-A9C4F242422E}">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35" authorId="0" shapeId="0" xr:uid="{9B5099CA-6D86-488A-A394-7791B79DB5E8}">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36" authorId="0" shapeId="0" xr:uid="{4C690869-ABA8-4FAE-9470-A4E38659F78E}">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36" authorId="1" shapeId="0" xr:uid="{D86841FB-A419-4B46-B34F-6F5C2CEC47AE}">
      <text>
        <r>
          <rPr>
            <b/>
            <sz val="9"/>
            <color indexed="81"/>
            <rFont val="Tahoma"/>
            <charset val="1"/>
          </rPr>
          <t>user:</t>
        </r>
        <r>
          <rPr>
            <sz val="9"/>
            <color indexed="81"/>
            <rFont val="Tahoma"/>
            <charset val="1"/>
          </rPr>
          <t xml:space="preserve">
DERS ADINI OBS DEN GÖREBİLİRSİNİZ</t>
        </r>
      </text>
    </comment>
    <comment ref="D36" authorId="0" shapeId="0" xr:uid="{26CC1945-9880-475A-94FE-1E95B345052B}">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36" authorId="1" shapeId="0" xr:uid="{6DDC134A-3E7D-4059-B9CB-7661C9A2A29D}">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36" authorId="0" shapeId="0" xr:uid="{1D76EF93-B3F2-4567-A321-1A6E5F537308}">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37" authorId="0" shapeId="0" xr:uid="{4D12233A-1A71-471A-857A-2800B84FE1E4}">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37" authorId="1" shapeId="0" xr:uid="{18C72CAD-B398-423A-A36B-826994C6DEA8}">
      <text>
        <r>
          <rPr>
            <b/>
            <sz val="9"/>
            <color indexed="81"/>
            <rFont val="Tahoma"/>
            <charset val="1"/>
          </rPr>
          <t>user:</t>
        </r>
        <r>
          <rPr>
            <sz val="9"/>
            <color indexed="81"/>
            <rFont val="Tahoma"/>
            <charset val="1"/>
          </rPr>
          <t xml:space="preserve">
DERS ADINI OBS DEN GÖREBİLİRSİNİZ</t>
        </r>
      </text>
    </comment>
    <comment ref="D37" authorId="0" shapeId="0" xr:uid="{E2B1B630-9B32-483A-85BD-5B4CEE376934}">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37" authorId="1" shapeId="0" xr:uid="{584FCE82-7E2C-4FED-85E7-BB33DE541128}">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37" authorId="0" shapeId="0" xr:uid="{4A10BE83-8A53-4A7A-9DB4-261B15453B78}">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38" authorId="0" shapeId="0" xr:uid="{882EA27A-83E7-4E17-98AB-FD2C6454C0A1}">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38" authorId="1" shapeId="0" xr:uid="{2C68FC2D-DF55-445D-93F5-FE42ED4E9757}">
      <text>
        <r>
          <rPr>
            <b/>
            <sz val="9"/>
            <color indexed="81"/>
            <rFont val="Tahoma"/>
            <charset val="1"/>
          </rPr>
          <t>user:</t>
        </r>
        <r>
          <rPr>
            <sz val="9"/>
            <color indexed="81"/>
            <rFont val="Tahoma"/>
            <charset val="1"/>
          </rPr>
          <t xml:space="preserve">
DERS ADINI OBS DEN GÖREBİLİRSİNİZ</t>
        </r>
      </text>
    </comment>
    <comment ref="D38" authorId="0" shapeId="0" xr:uid="{22AA9256-47AB-4622-9027-B81859E2765C}">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38" authorId="1" shapeId="0" xr:uid="{89008903-6B00-4F32-87A9-441A32DD2538}">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38" authorId="0" shapeId="0" xr:uid="{1554C69D-E5F1-4B7F-82E5-182B6FDCD16A}">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39" authorId="0" shapeId="0" xr:uid="{F3A0F5FC-66EB-431B-9155-F74DF1C7C0EE}">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39" authorId="1" shapeId="0" xr:uid="{95A562FC-6836-495E-8E98-1E70F0790BCE}">
      <text>
        <r>
          <rPr>
            <b/>
            <sz val="9"/>
            <color indexed="81"/>
            <rFont val="Tahoma"/>
            <charset val="1"/>
          </rPr>
          <t>user:</t>
        </r>
        <r>
          <rPr>
            <sz val="9"/>
            <color indexed="81"/>
            <rFont val="Tahoma"/>
            <charset val="1"/>
          </rPr>
          <t xml:space="preserve">
DERS ADINI OBS DEN GÖREBİLİRSİNİZ</t>
        </r>
      </text>
    </comment>
    <comment ref="D39" authorId="0" shapeId="0" xr:uid="{FB1CA995-AD77-4307-9F44-944EB6695309}">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39" authorId="1" shapeId="0" xr:uid="{0CB7119E-3C40-4E07-BD69-E99A9C514B00}">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39" authorId="0" shapeId="0" xr:uid="{DE3E8E0B-C8CC-43CE-BD24-207977DCCF08}">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40" authorId="0" shapeId="0" xr:uid="{DBDDC007-39E4-465C-9124-F3E12EC866D7}">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40" authorId="1" shapeId="0" xr:uid="{D9783D14-6F7F-4911-A12D-ACCA70E8CCA1}">
      <text>
        <r>
          <rPr>
            <b/>
            <sz val="9"/>
            <color indexed="81"/>
            <rFont val="Tahoma"/>
            <charset val="1"/>
          </rPr>
          <t>user:</t>
        </r>
        <r>
          <rPr>
            <sz val="9"/>
            <color indexed="81"/>
            <rFont val="Tahoma"/>
            <charset val="1"/>
          </rPr>
          <t xml:space="preserve">
DERS ADINI OBS DEN GÖREBİLİRSİNİZ</t>
        </r>
      </text>
    </comment>
    <comment ref="D40" authorId="0" shapeId="0" xr:uid="{C27218A1-80BD-4599-A21B-D703D99EB9A9}">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40" authorId="1" shapeId="0" xr:uid="{7AE1372F-0225-4181-867C-D7DB0A495430}">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40" authorId="0" shapeId="0" xr:uid="{A9B3F0D4-9A25-4501-AE42-DA085717E170}">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E41" authorId="1" shapeId="0" xr:uid="{EEA6FB2E-EC7F-493E-ACB5-10857A55EB88}">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41" authorId="0" shapeId="0" xr:uid="{B101C06B-D5B0-4798-8772-A490AF2D8DE3}">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47" authorId="0" shapeId="0" xr:uid="{3ECD4A64-81F5-4B5F-8BEB-0E0D9A1E6140}">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47" authorId="1" shapeId="0" xr:uid="{169163DF-847A-4A07-9096-B1F73D635899}">
      <text>
        <r>
          <rPr>
            <b/>
            <sz val="9"/>
            <color indexed="81"/>
            <rFont val="Tahoma"/>
            <charset val="1"/>
          </rPr>
          <t>user:</t>
        </r>
        <r>
          <rPr>
            <sz val="9"/>
            <color indexed="81"/>
            <rFont val="Tahoma"/>
            <charset val="1"/>
          </rPr>
          <t xml:space="preserve">
DERS ADINI OBS DEN GÖREBİLİRSİNİZ</t>
        </r>
      </text>
    </comment>
    <comment ref="D47" authorId="0" shapeId="0" xr:uid="{ED91684B-8CC1-4B87-A493-904033C49B38}">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47" authorId="1" shapeId="0" xr:uid="{EC3749E3-1C60-4F69-989E-50BC4F12B392}">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47" authorId="0" shapeId="0" xr:uid="{957B300B-C704-4E54-AAEF-34BF18A30E28}">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48" authorId="0" shapeId="0" xr:uid="{9E927E66-00FA-4DC9-A7EC-EB36F5B50EDA}">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48" authorId="1" shapeId="0" xr:uid="{B3E0D0C2-5AEC-407B-A5C6-0278C56F8AF9}">
      <text>
        <r>
          <rPr>
            <b/>
            <sz val="9"/>
            <color indexed="81"/>
            <rFont val="Tahoma"/>
            <charset val="1"/>
          </rPr>
          <t>user:</t>
        </r>
        <r>
          <rPr>
            <sz val="9"/>
            <color indexed="81"/>
            <rFont val="Tahoma"/>
            <charset val="1"/>
          </rPr>
          <t xml:space="preserve">
DERS ADINI OBS DEN GÖREBİLİRSİNİZ</t>
        </r>
      </text>
    </comment>
    <comment ref="D48" authorId="0" shapeId="0" xr:uid="{33392395-CCE1-4D58-A377-C6018C586A1B}">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48" authorId="1" shapeId="0" xr:uid="{72A0D41F-347F-4D61-AFD0-353E323ED52E}">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48" authorId="0" shapeId="0" xr:uid="{23FC5773-0DB6-4D14-B9A3-74A4800E9834}">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49" authorId="0" shapeId="0" xr:uid="{A02961CD-3228-44A1-9E7D-97230B343FBE}">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49" authorId="1" shapeId="0" xr:uid="{2AB637F2-4C17-477A-8849-A70265887531}">
      <text>
        <r>
          <rPr>
            <b/>
            <sz val="9"/>
            <color indexed="81"/>
            <rFont val="Tahoma"/>
            <charset val="1"/>
          </rPr>
          <t>user:</t>
        </r>
        <r>
          <rPr>
            <sz val="9"/>
            <color indexed="81"/>
            <rFont val="Tahoma"/>
            <charset val="1"/>
          </rPr>
          <t xml:space="preserve">
DERS ADINI OBS DEN GÖREBİLİRSİNİZ</t>
        </r>
      </text>
    </comment>
    <comment ref="D49" authorId="0" shapeId="0" xr:uid="{56F995A6-24DE-4076-ADDE-DBC444AE3708}">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49" authorId="1" shapeId="0" xr:uid="{CA127893-901F-44F4-92EF-A2DE2F420EAF}">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49" authorId="0" shapeId="0" xr:uid="{F4258F90-A46E-47E3-B5CE-DFEA77FA4456}">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50" authorId="0" shapeId="0" xr:uid="{9D3A9D41-0C4D-47D6-BBA0-30A117F254A0}">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50" authorId="1" shapeId="0" xr:uid="{C87F22B0-3F67-4CBA-8E25-B4A4E60D8CC1}">
      <text>
        <r>
          <rPr>
            <b/>
            <sz val="9"/>
            <color indexed="81"/>
            <rFont val="Tahoma"/>
            <charset val="1"/>
          </rPr>
          <t>user:</t>
        </r>
        <r>
          <rPr>
            <sz val="9"/>
            <color indexed="81"/>
            <rFont val="Tahoma"/>
            <charset val="1"/>
          </rPr>
          <t xml:space="preserve">
DERS ADINI OBS DEN GÖREBİLİRSİNİZ</t>
        </r>
      </text>
    </comment>
    <comment ref="D50" authorId="0" shapeId="0" xr:uid="{B8CD12CD-05AC-4733-AB92-C9EE703C6E81}">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50" authorId="1" shapeId="0" xr:uid="{6DD5ECCF-94E5-46BC-AF27-48523683EEEF}">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50" authorId="0" shapeId="0" xr:uid="{EED8A80B-801A-48A2-B299-B396173271C0}">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51" authorId="0" shapeId="0" xr:uid="{D45520E6-030C-4501-9C57-C99D8026083E}">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51" authorId="1" shapeId="0" xr:uid="{6B955295-FFC4-4D85-8B82-3AF10B853115}">
      <text>
        <r>
          <rPr>
            <b/>
            <sz val="9"/>
            <color indexed="81"/>
            <rFont val="Tahoma"/>
            <charset val="1"/>
          </rPr>
          <t>user:</t>
        </r>
        <r>
          <rPr>
            <sz val="9"/>
            <color indexed="81"/>
            <rFont val="Tahoma"/>
            <charset val="1"/>
          </rPr>
          <t xml:space="preserve">
DERS ADINI OBS DEN GÖREBİLİRSİNİZ</t>
        </r>
      </text>
    </comment>
    <comment ref="D51" authorId="0" shapeId="0" xr:uid="{1A592398-C706-42DD-A772-64676C8BED2A}">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51" authorId="1" shapeId="0" xr:uid="{235C7C47-0779-4369-9589-9DCDB5EBD3CC}">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51" authorId="0" shapeId="0" xr:uid="{42E2D8B0-342C-4610-86B7-266250EF204F}">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56" authorId="0" shapeId="0" xr:uid="{5DE97A0D-1289-4033-9356-2E788446B573}">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56" authorId="1" shapeId="0" xr:uid="{73BDFD55-CD74-4B29-9640-9FB434E69C36}">
      <text>
        <r>
          <rPr>
            <b/>
            <sz val="9"/>
            <color indexed="81"/>
            <rFont val="Tahoma"/>
            <charset val="1"/>
          </rPr>
          <t>user:</t>
        </r>
        <r>
          <rPr>
            <sz val="9"/>
            <color indexed="81"/>
            <rFont val="Tahoma"/>
            <charset val="1"/>
          </rPr>
          <t xml:space="preserve">
DERS ADINI OBS DEN GÖREBİLİRSİNİZ</t>
        </r>
      </text>
    </comment>
    <comment ref="D56" authorId="0" shapeId="0" xr:uid="{B31A8347-554E-470B-A338-316F46EE7794}">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56" authorId="1" shapeId="0" xr:uid="{7526B4D3-B478-4DBC-A3DD-F83EB5F35306}">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56" authorId="0" shapeId="0" xr:uid="{7DDC481A-5E66-4F58-8FEC-DDB384066CE4}">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57" authorId="0" shapeId="0" xr:uid="{938C534F-C903-4E24-82A4-08EE2C1E2CC8}">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57" authorId="1" shapeId="0" xr:uid="{F7A974CF-FAC3-4E1A-928C-84C71C88ABC3}">
      <text>
        <r>
          <rPr>
            <b/>
            <sz val="9"/>
            <color indexed="81"/>
            <rFont val="Tahoma"/>
            <charset val="1"/>
          </rPr>
          <t>user:</t>
        </r>
        <r>
          <rPr>
            <sz val="9"/>
            <color indexed="81"/>
            <rFont val="Tahoma"/>
            <charset val="1"/>
          </rPr>
          <t xml:space="preserve">
DERS ADINI OBS DEN GÖREBİLİRSİNİZ</t>
        </r>
      </text>
    </comment>
    <comment ref="D57" authorId="0" shapeId="0" xr:uid="{D4E305C1-7B1A-48DD-B198-CC7231607D25}">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57" authorId="1" shapeId="0" xr:uid="{A4D635E3-0A6B-4D44-8DC9-747D6202B028}">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57" authorId="0" shapeId="0" xr:uid="{9DD4F68A-55BD-4916-A0D1-9F4E818EAFC1}">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58" authorId="0" shapeId="0" xr:uid="{665960EE-5597-4996-84BA-BC7F084E9743}">
      <text>
        <r>
          <rPr>
            <b/>
            <sz val="9"/>
            <color indexed="81"/>
            <rFont val="Tahoma"/>
            <family val="2"/>
            <charset val="162"/>
          </rPr>
          <t>Windows Kullanıcısı:</t>
        </r>
        <r>
          <rPr>
            <sz val="9"/>
            <color indexed="81"/>
            <rFont val="Tahoma"/>
            <family val="2"/>
            <charset val="162"/>
          </rPr>
          <t xml:space="preserve">
HAZIRLIK SINIFI DERSLERİ KODU İLF000 DIR. LİSANS, YÜKSEKLİSANS VE DOKTORA DERS KODLARINI OBS'DEN GÖREBİLİRSİNİZ.</t>
        </r>
      </text>
    </comment>
    <comment ref="C58" authorId="1" shapeId="0" xr:uid="{276780E4-B9F4-40A0-AB66-581C39C93EB0}">
      <text>
        <r>
          <rPr>
            <b/>
            <sz val="9"/>
            <color indexed="81"/>
            <rFont val="Tahoma"/>
            <charset val="1"/>
          </rPr>
          <t>user:</t>
        </r>
        <r>
          <rPr>
            <sz val="9"/>
            <color indexed="81"/>
            <rFont val="Tahoma"/>
            <charset val="1"/>
          </rPr>
          <t xml:space="preserve">
DERS ADINI OBS DEN GÖREBİLİRSİNİZ</t>
        </r>
      </text>
    </comment>
    <comment ref="D58" authorId="0" shapeId="0" xr:uid="{CF947D2B-91CB-4FEC-8055-3DDA3D4B6E70}">
      <text>
        <r>
          <rPr>
            <b/>
            <sz val="9"/>
            <color indexed="81"/>
            <rFont val="Tahoma"/>
            <family val="2"/>
            <charset val="162"/>
          </rPr>
          <t>Windows Kullanıcısı:</t>
        </r>
        <r>
          <rPr>
            <sz val="9"/>
            <color indexed="81"/>
            <rFont val="Tahoma"/>
            <family val="2"/>
            <charset val="162"/>
          </rPr>
          <t xml:space="preserve">
DERSİNE GİRİLEN SINIF VE ŞUBESİ ÖRNEĞİN: HZ-A, 1-A GİBİ</t>
        </r>
      </text>
    </comment>
    <comment ref="E58" authorId="1" shapeId="0" xr:uid="{614C7170-48A9-4F67-8500-989811E185CE}">
      <text>
        <r>
          <rPr>
            <b/>
            <sz val="9"/>
            <color indexed="81"/>
            <rFont val="Tahoma"/>
            <family val="2"/>
            <charset val="162"/>
          </rPr>
          <t>user:</t>
        </r>
        <r>
          <rPr>
            <sz val="9"/>
            <color indexed="81"/>
            <rFont val="Tahoma"/>
            <family val="2"/>
            <charset val="162"/>
          </rPr>
          <t xml:space="preserve">
BU ALANA VERİ GİRİŞİ ENGELLENMİŞTİR. SEÇİLEN DERS SAAT ARALIĞINA GÖRE OTOMATİK DEĞER ATANMAKTADIR</t>
        </r>
      </text>
    </comment>
    <comment ref="AT58" authorId="0" shapeId="0" xr:uid="{34026431-A6FE-424F-A7A7-CF5FDD7D143A}">
      <text>
        <r>
          <rPr>
            <b/>
            <sz val="9"/>
            <color indexed="81"/>
            <rFont val="Tahoma"/>
            <family val="2"/>
            <charset val="162"/>
          </rPr>
          <t>Windows Kullanıcısı:</t>
        </r>
        <r>
          <rPr>
            <sz val="9"/>
            <color indexed="81"/>
            <rFont val="Tahoma"/>
            <family val="2"/>
            <charset val="162"/>
          </rPr>
          <t xml:space="preserve">
SADECE FİNAL SINAVI YAPILAN DERSLER İÇİN OBS DEKİ DERSİ ALAN 1. ÖĞRETİM ÖĞRENCİ SAYISI  GİRİLMELİDİR</t>
        </r>
      </text>
    </comment>
    <comment ref="B62" authorId="0" shapeId="0" xr:uid="{1F5FD6E3-D30D-45ED-B0E1-CBEF2660D6E0}">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3" authorId="0" shapeId="0" xr:uid="{B625B68D-9FB7-4FB9-A739-EEFF8DC953B4}">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4" authorId="0" shapeId="0" xr:uid="{2AE19CCF-BB03-4BCD-9025-0EC573D85303}">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5" authorId="0" shapeId="0" xr:uid="{91595909-F75C-409C-8964-31EF20E03265}">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6" authorId="0" shapeId="0" xr:uid="{215B00D6-AAD4-45B6-9999-65194DDCAAC8}">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7" authorId="0" shapeId="0" xr:uid="{077F3DFC-4D50-46FF-983C-3928E7B0AC79}">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8" authorId="0" shapeId="0" xr:uid="{564EC2A2-BFFA-4266-8181-FA2E4AA6BBCA}">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69" authorId="0" shapeId="0" xr:uid="{BDECBEAB-940D-412A-B646-FCB2EE9857F4}">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70" authorId="0" shapeId="0" xr:uid="{841ECCAA-459F-4A75-A7B5-01E95DAA4084}">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71" authorId="0" shapeId="0" xr:uid="{E0B280C0-B3EF-4A7D-882E-B5B0D16384E2}">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72" authorId="0" shapeId="0" xr:uid="{7292DEE7-3D20-43EC-AAD7-EB254E85C61F}">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73" authorId="0" shapeId="0" xr:uid="{53A88D92-4969-407E-9044-0EAEE26064AE}">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74" authorId="0" shapeId="0" xr:uid="{5776B1B7-0E44-4090-8401-5F46F809B19F}">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 ref="B75" authorId="0" shapeId="0" xr:uid="{D27D9C9B-B185-402E-BD26-700CA24F8B40}">
      <text>
        <r>
          <rPr>
            <b/>
            <sz val="9"/>
            <color indexed="81"/>
            <rFont val="Tahoma"/>
            <family val="2"/>
            <charset val="162"/>
          </rPr>
          <t>Windows Kullanıcısı:</t>
        </r>
        <r>
          <rPr>
            <sz val="9"/>
            <color indexed="81"/>
            <rFont val="Tahoma"/>
            <family val="2"/>
            <charset val="162"/>
          </rPr>
          <t xml:space="preserve">
OBS DE DANIŞMANLIĞINIZDA GÖRÜNEN AKTİF (DERS KAYDI YAPTIRMIŞ) VE EN AZ 1 (BİR) DÖNEMİNİ TAMAMLAYAN ÖĞRENCİLER YAZILACAK. İLK DÖNEMİNİ OKUYAN ÖĞRENCİLER YAZILMAYACAKTIR.
- </t>
        </r>
        <r>
          <rPr>
            <sz val="11"/>
            <color indexed="81"/>
            <rFont val="Tahoma"/>
            <family val="2"/>
            <charset val="162"/>
          </rPr>
          <t>"TEZ ÖĞRENCİLERİNİN DERS SAATLERİ"</t>
        </r>
        <r>
          <rPr>
            <sz val="9"/>
            <color indexed="81"/>
            <rFont val="Tahoma"/>
            <family val="2"/>
            <charset val="162"/>
          </rPr>
          <t xml:space="preserve"> SATIRINA DANIŞMANLIĞINI YAPTIĞINIZ HER BİR ÖĞRENCİ İÇİN 1 DERS SAATİ EKLEMELİSİNİZ.
- YÜKSEK LİSANS VE/VEYA DOKTORA TEZ DANIŞMANLIĞI ÖĞRENCİNİZ VAR İSE;
AYRICA 4'ER SAATLİK UZMANLIK ALANI DERSLERİNİ 1. ÖĞRETİM TEORİK DERSLER KISMINA EKLEMELİSİNİZ.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0DD725A-B6FF-471B-AF34-5D22C4E83FA5}" keepAlive="1" name="Sorgu - saat" description="Çalışma kitabındaki 'saat' sorgusuna yönelik bağlantı." type="5" refreshedVersion="0" background="1">
    <dbPr connection="Provider=Microsoft.Mashup.OleDb.1;Data Source=$Workbook$;Location=saat;Extended Properties=&quot;&quot;" command="SELECT * FROM [saat]"/>
  </connection>
</connections>
</file>

<file path=xl/sharedStrings.xml><?xml version="1.0" encoding="utf-8"?>
<sst xmlns="http://schemas.openxmlformats.org/spreadsheetml/2006/main" count="153" uniqueCount="103">
  <si>
    <t>GAZİANTEP ÜNİVERSİTESİ İLAHİYAT FAKÜLTESİ</t>
  </si>
  <si>
    <t>BİRİNCİ VE İKİNCİ ÖĞRETİM DERS YÜKÜ FORMU</t>
  </si>
  <si>
    <t>Eğitim-Öğretim Yılı:</t>
  </si>
  <si>
    <t xml:space="preserve"> Ait Olduğu Dönem:</t>
  </si>
  <si>
    <t>1.Yarıyıl</t>
  </si>
  <si>
    <t>2.Yarıyıl</t>
  </si>
  <si>
    <t>Tatil Dönemi</t>
  </si>
  <si>
    <t>Yaz Okulu</t>
  </si>
  <si>
    <t>Adı Soyadı      :</t>
  </si>
  <si>
    <t>Kurum Sicil No:</t>
  </si>
  <si>
    <t>Akademik Ünvanı:</t>
  </si>
  <si>
    <t>Fakülte/Enst./ Y. Okul/Bölüm:</t>
  </si>
  <si>
    <t>İlahiyat Fakültesi</t>
  </si>
  <si>
    <t xml:space="preserve"> İdari Görevi         :</t>
  </si>
  <si>
    <t>Haftalık zorunlu Ders Yükü:</t>
  </si>
  <si>
    <t>ÖĞRETİM ELEMANI TARAFINDAN HAFTALIK OLARAK OKUTULAN DERSLER VE YAPILAN/YAPTIRILAN DİĞER FALİYETLER</t>
  </si>
  <si>
    <t>1)Verilen Teorik Derslerin</t>
  </si>
  <si>
    <t>Programlandığı Günler ve Saatler</t>
  </si>
  <si>
    <t>Kodu</t>
  </si>
  <si>
    <t>Adı</t>
  </si>
  <si>
    <t>Grup       No</t>
  </si>
  <si>
    <t>Haftalık</t>
  </si>
  <si>
    <t>Pazartesi</t>
  </si>
  <si>
    <t>Salı</t>
  </si>
  <si>
    <t>Çarşamba</t>
  </si>
  <si>
    <t>Perşembe</t>
  </si>
  <si>
    <t>Cuma</t>
  </si>
  <si>
    <t>Öğrenci</t>
  </si>
  <si>
    <t>Sınav</t>
  </si>
  <si>
    <t>Saati</t>
  </si>
  <si>
    <t>Sayısı</t>
  </si>
  <si>
    <t>katsayı</t>
  </si>
  <si>
    <t>sayısı</t>
  </si>
  <si>
    <t>Yükü</t>
  </si>
  <si>
    <t>TOPLAM</t>
  </si>
  <si>
    <t>2) Diğer Faliyetler</t>
  </si>
  <si>
    <t>Grup</t>
  </si>
  <si>
    <t>a)Labaratuvar Atölye, Uygulama ve Pratikler</t>
  </si>
  <si>
    <t>No</t>
  </si>
  <si>
    <t>b) Tez öğrencilerinin Ders Saatleri</t>
  </si>
  <si>
    <t>Toplam</t>
  </si>
  <si>
    <t>TOPLAM=</t>
  </si>
  <si>
    <t>3) a) İkinci Öğretim Teorik Derslerin</t>
  </si>
  <si>
    <t xml:space="preserve"> </t>
  </si>
  <si>
    <t>Grup No</t>
  </si>
  <si>
    <t>3) b) İkinci Öğretim Pratik Derslerin</t>
  </si>
  <si>
    <t xml:space="preserve">Kodu </t>
  </si>
  <si>
    <t>Saatı</t>
  </si>
  <si>
    <t>Tez Öğrencileri</t>
  </si>
  <si>
    <t>Düzenleyen:</t>
  </si>
  <si>
    <t>Onaylayan:</t>
  </si>
  <si>
    <t>Adı Soyadı:</t>
  </si>
  <si>
    <t>Görevi:</t>
  </si>
  <si>
    <t>İmzası:</t>
  </si>
  <si>
    <t>RENK AÇIKLAMALARI</t>
  </si>
  <si>
    <t>Teorik derslerin yazılcağı alan</t>
  </si>
  <si>
    <t>Pratik derslerin yazılacağı alan</t>
  </si>
  <si>
    <t>Bölüm Başkanı</t>
  </si>
  <si>
    <t>Final</t>
  </si>
  <si>
    <t>final</t>
  </si>
  <si>
    <t>PROF. DR.</t>
  </si>
  <si>
    <t>DOÇ. DR.</t>
  </si>
  <si>
    <t>DR. ÖĞR. ÜYESİ</t>
  </si>
  <si>
    <t>DR. ARŞ. GÖR.</t>
  </si>
  <si>
    <t>ÖĞR. GÖR.</t>
  </si>
  <si>
    <t>REKTÖR</t>
  </si>
  <si>
    <t>REKTÖR YARDIMCISI</t>
  </si>
  <si>
    <t>ÖĞRETMEN</t>
  </si>
  <si>
    <t>DEKAN</t>
  </si>
  <si>
    <t>DEKAN YARDIMCISI</t>
  </si>
  <si>
    <t>ENSTİTÜ MÜDÜRÜ</t>
  </si>
  <si>
    <t>ENSTİTÜ MÜDÜR YARDIMCISI</t>
  </si>
  <si>
    <t>YÜKSEKOKUL MÜDÜRÜ</t>
  </si>
  <si>
    <t>YÜKSEKOKUL MÜDÜR YARDIMCISI</t>
  </si>
  <si>
    <t>BÖLÜM BAŞKANI</t>
  </si>
  <si>
    <t>PROF. DR. NAZIM HASIRCI</t>
  </si>
  <si>
    <t>PROF. DR. MAHMUT ÇINAR</t>
  </si>
  <si>
    <t>PROF. DR. MEHMET AKBAŞ</t>
  </si>
  <si>
    <t>dakika girilecektir.)</t>
  </si>
  <si>
    <t xml:space="preserve">(Ders saati  </t>
  </si>
  <si>
    <t xml:space="preserve">TDP 101 TOPLUMSAL DUYARLILIK I DERSİ 1 DERS SAATİ (TEORİK) GİRİLECEKTİR. </t>
  </si>
  <si>
    <t>GÜZ DÖNEMİ</t>
  </si>
  <si>
    <t>TDP 102 TOPLUMSAL DUYARLILIK II DERSİ 1 DERS SAATİ (TEORİK) 2 DERS SAATİ (PRATİK) -Toplam 3 DERS SAATİ OLARAK- GİRİLECEKTİR. BAHAR DÖNEMİ</t>
  </si>
  <si>
    <t>2023-2024</t>
  </si>
  <si>
    <t xml:space="preserve">İkinci Öğretim Dersleri (sadece İlahiyat Fakültesinde verilen dersler) </t>
  </si>
  <si>
    <t>İPF 421 ÖĞRETMENLİK UYGULAMASI I (GÜZ DÖNEMİ) VE İPF422 ÖĞRETMENLİK UYGULAMASI II (BAHAR DÖNEMİ) DERSLERİ HER BİR  ÖĞRENCİ GRUBU İÇİN 2 DERS SAATİ (PRATİK) OLARAK GİRİLECEKTİR.</t>
  </si>
  <si>
    <t>Ders başlama saati (ÖRNEK: 08:30)</t>
  </si>
  <si>
    <t>Ders Bitiş Saati: (ÖRNEK 09:15)</t>
  </si>
  <si>
    <t xml:space="preserve">03- </t>
  </si>
  <si>
    <t xml:space="preserve">04- </t>
  </si>
  <si>
    <t xml:space="preserve">06- </t>
  </si>
  <si>
    <t xml:space="preserve">07- </t>
  </si>
  <si>
    <t xml:space="preserve">08- </t>
  </si>
  <si>
    <t xml:space="preserve">09- </t>
  </si>
  <si>
    <t xml:space="preserve">10- </t>
  </si>
  <si>
    <t xml:space="preserve">11- </t>
  </si>
  <si>
    <t xml:space="preserve">12- </t>
  </si>
  <si>
    <t xml:space="preserve">13- </t>
  </si>
  <si>
    <t xml:space="preserve">14- </t>
  </si>
  <si>
    <t xml:space="preserve">05- </t>
  </si>
  <si>
    <t>02- ****** ****** (DR)</t>
  </si>
  <si>
    <t>01- ****** ******* (YL)</t>
  </si>
  <si>
    <t>( İKİNCİ ÖĞRETİM DERSLERİ 17:00 İTİBARİYLE BAŞLAMAKTADIR.)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</si>
</sst>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Tur"/>
      <charset val="162"/>
    </font>
    <font>
      <b/>
      <sz val="12"/>
      <name val="Arial Tur"/>
      <family val="2"/>
      <charset val="162"/>
    </font>
    <font>
      <b/>
      <sz val="11"/>
      <name val="Arial Tur"/>
      <family val="2"/>
      <charset val="162"/>
    </font>
    <font>
      <b/>
      <sz val="10"/>
      <name val="Arial Tur"/>
      <charset val="162"/>
    </font>
    <font>
      <sz val="9"/>
      <name val="Arial Tur"/>
      <family val="2"/>
      <charset val="162"/>
    </font>
    <font>
      <b/>
      <sz val="10"/>
      <name val="Arial Tur"/>
      <family val="2"/>
      <charset val="162"/>
    </font>
    <font>
      <b/>
      <sz val="9"/>
      <name val="Arial Tur"/>
      <charset val="162"/>
    </font>
    <font>
      <b/>
      <sz val="11"/>
      <name val="Arial Tur"/>
      <charset val="162"/>
    </font>
    <font>
      <b/>
      <sz val="8"/>
      <name val="Arial Tur"/>
      <charset val="162"/>
    </font>
    <font>
      <sz val="8"/>
      <name val="Arial"/>
      <family val="2"/>
    </font>
    <font>
      <sz val="10"/>
      <name val="Arial"/>
      <family val="2"/>
    </font>
    <font>
      <sz val="9"/>
      <name val="Arial Tur"/>
      <charset val="162"/>
    </font>
    <font>
      <sz val="8"/>
      <name val="Arial Tur"/>
      <charset val="162"/>
    </font>
    <font>
      <b/>
      <sz val="10"/>
      <name val="Arial Tur"/>
    </font>
    <font>
      <b/>
      <sz val="9"/>
      <name val="Arial Tur"/>
    </font>
    <font>
      <sz val="10"/>
      <color theme="0"/>
      <name val="Arial Tur"/>
      <charset val="162"/>
    </font>
    <font>
      <sz val="8"/>
      <name val="Times New Roman"/>
      <family val="1"/>
      <charset val="162"/>
    </font>
    <font>
      <b/>
      <sz val="14"/>
      <color rgb="FFFF0000"/>
      <name val="Times New Roman"/>
      <family val="1"/>
      <charset val="162"/>
    </font>
    <font>
      <sz val="9"/>
      <color indexed="81"/>
      <name val="Tahoma"/>
      <family val="2"/>
      <charset val="162"/>
    </font>
    <font>
      <b/>
      <sz val="9"/>
      <color indexed="81"/>
      <name val="Tahoma"/>
      <family val="2"/>
      <charset val="162"/>
    </font>
    <font>
      <sz val="12"/>
      <color indexed="81"/>
      <name val="Tahoma"/>
      <family val="2"/>
      <charset val="162"/>
    </font>
    <font>
      <sz val="11"/>
      <color indexed="81"/>
      <name val="Tahoma"/>
      <family val="2"/>
      <charset val="162"/>
    </font>
    <font>
      <sz val="9"/>
      <color indexed="81"/>
      <name val="Tahoma"/>
      <charset val="1"/>
    </font>
    <font>
      <b/>
      <sz val="9"/>
      <color indexed="81"/>
      <name val="Tahoma"/>
      <charset val="1"/>
    </font>
  </fonts>
  <fills count="12">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225">
    <xf numFmtId="0" fontId="0" fillId="0" borderId="0" xfId="0"/>
    <xf numFmtId="0" fontId="0" fillId="0" borderId="5" xfId="0" applyBorder="1" applyProtection="1">
      <protection locked="0"/>
    </xf>
    <xf numFmtId="0" fontId="0" fillId="0" borderId="10" xfId="0" applyBorder="1" applyProtection="1">
      <protection locked="0"/>
    </xf>
    <xf numFmtId="0" fontId="4" fillId="0" borderId="15" xfId="0" applyFont="1" applyBorder="1" applyAlignment="1" applyProtection="1">
      <alignment horizontal="center"/>
      <protection locked="0"/>
    </xf>
    <xf numFmtId="20" fontId="4" fillId="0" borderId="1" xfId="0" applyNumberFormat="1" applyFont="1" applyBorder="1" applyAlignment="1">
      <alignment horizontal="center"/>
    </xf>
    <xf numFmtId="0" fontId="0" fillId="0" borderId="0" xfId="0" applyAlignment="1">
      <alignment horizontal="center"/>
    </xf>
    <xf numFmtId="0" fontId="9" fillId="2" borderId="15" xfId="0" applyFont="1" applyFill="1" applyBorder="1" applyProtection="1">
      <protection locked="0"/>
    </xf>
    <xf numFmtId="20" fontId="4" fillId="0" borderId="2" xfId="0" applyNumberFormat="1" applyFont="1" applyBorder="1" applyAlignment="1">
      <alignment horizontal="center"/>
    </xf>
    <xf numFmtId="0" fontId="4" fillId="0" borderId="2" xfId="0" applyFont="1" applyBorder="1" applyAlignment="1">
      <alignment horizontal="center"/>
    </xf>
    <xf numFmtId="0" fontId="4" fillId="0" borderId="2" xfId="0" applyFont="1" applyBorder="1"/>
    <xf numFmtId="0" fontId="4" fillId="0" borderId="15" xfId="0" applyFont="1" applyBorder="1"/>
    <xf numFmtId="0" fontId="4" fillId="0" borderId="0" xfId="0" applyFont="1"/>
    <xf numFmtId="20" fontId="4" fillId="0" borderId="3" xfId="0" applyNumberFormat="1" applyFont="1" applyBorder="1" applyAlignment="1">
      <alignment horizontal="center"/>
    </xf>
    <xf numFmtId="20" fontId="3" fillId="0" borderId="1" xfId="0" applyNumberFormat="1" applyFont="1" applyBorder="1" applyAlignment="1">
      <alignment horizontal="center"/>
    </xf>
    <xf numFmtId="0" fontId="3" fillId="0" borderId="3" xfId="0" applyFont="1" applyBorder="1" applyAlignment="1">
      <alignment horizontal="center"/>
    </xf>
    <xf numFmtId="20" fontId="3" fillId="0" borderId="2" xfId="0" applyNumberFormat="1"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xf>
    <xf numFmtId="0" fontId="6" fillId="0" borderId="2" xfId="0" applyFont="1" applyBorder="1"/>
    <xf numFmtId="0" fontId="6" fillId="0" borderId="2" xfId="0" applyFont="1" applyBorder="1" applyAlignment="1">
      <alignment horizontal="center"/>
    </xf>
    <xf numFmtId="0" fontId="8" fillId="0" borderId="1" xfId="0" applyFont="1" applyBorder="1" applyAlignment="1">
      <alignment horizontal="center" vertical="center"/>
    </xf>
    <xf numFmtId="0" fontId="6" fillId="0" borderId="2" xfId="0" applyFont="1" applyBorder="1" applyAlignment="1">
      <alignment horizontal="center" vertical="center"/>
    </xf>
    <xf numFmtId="20" fontId="4" fillId="3" borderId="1" xfId="0" applyNumberFormat="1" applyFont="1" applyFill="1" applyBorder="1" applyAlignment="1">
      <alignment horizontal="center"/>
    </xf>
    <xf numFmtId="20" fontId="4" fillId="3" borderId="3" xfId="0" applyNumberFormat="1" applyFont="1" applyFill="1" applyBorder="1" applyAlignment="1">
      <alignment horizontal="center"/>
    </xf>
    <xf numFmtId="20" fontId="4" fillId="3" borderId="15" xfId="0" applyNumberFormat="1" applyFont="1" applyFill="1" applyBorder="1" applyAlignment="1">
      <alignment horizontal="center"/>
    </xf>
    <xf numFmtId="0" fontId="4" fillId="3" borderId="15" xfId="0" applyFont="1" applyFill="1" applyBorder="1" applyAlignment="1">
      <alignment horizontal="center"/>
    </xf>
    <xf numFmtId="0" fontId="4" fillId="3" borderId="15" xfId="0" applyFont="1" applyFill="1" applyBorder="1"/>
    <xf numFmtId="20" fontId="4" fillId="3" borderId="2" xfId="0" applyNumberFormat="1" applyFont="1" applyFill="1" applyBorder="1" applyAlignment="1">
      <alignment horizontal="center"/>
    </xf>
    <xf numFmtId="0" fontId="4" fillId="3" borderId="2" xfId="0" applyFont="1" applyFill="1" applyBorder="1" applyAlignment="1">
      <alignment horizontal="center"/>
    </xf>
    <xf numFmtId="0" fontId="4" fillId="3" borderId="10" xfId="0" applyFont="1" applyFill="1" applyBorder="1"/>
    <xf numFmtId="0" fontId="3" fillId="0" borderId="4" xfId="0" applyFont="1" applyBorder="1" applyAlignment="1">
      <alignment horizontal="center"/>
    </xf>
    <xf numFmtId="0" fontId="3" fillId="0" borderId="6" xfId="0" applyFont="1" applyBorder="1" applyAlignment="1">
      <alignment horizontal="center"/>
    </xf>
    <xf numFmtId="20" fontId="3" fillId="0" borderId="12" xfId="0" applyNumberFormat="1" applyFont="1" applyBorder="1" applyAlignment="1">
      <alignment horizontal="center"/>
    </xf>
    <xf numFmtId="0" fontId="3" fillId="0" borderId="12" xfId="0" applyFont="1" applyBorder="1" applyAlignment="1">
      <alignment horizontal="center"/>
    </xf>
    <xf numFmtId="20" fontId="3" fillId="0" borderId="4" xfId="0" applyNumberFormat="1" applyFont="1" applyBorder="1" applyAlignment="1">
      <alignment horizontal="center"/>
    </xf>
    <xf numFmtId="20" fontId="3" fillId="0" borderId="5" xfId="0" applyNumberFormat="1" applyFont="1" applyBorder="1" applyAlignment="1">
      <alignment horizontal="center"/>
    </xf>
    <xf numFmtId="20" fontId="3" fillId="0" borderId="6" xfId="0" applyNumberFormat="1" applyFont="1" applyBorder="1" applyAlignment="1">
      <alignment horizontal="center"/>
    </xf>
    <xf numFmtId="1" fontId="3" fillId="0" borderId="6" xfId="0" applyNumberFormat="1" applyFont="1" applyBorder="1" applyAlignment="1">
      <alignment horizontal="center"/>
    </xf>
    <xf numFmtId="0" fontId="5" fillId="0" borderId="2" xfId="0" applyFont="1" applyBorder="1"/>
    <xf numFmtId="0" fontId="5" fillId="0" borderId="14" xfId="0" applyFont="1" applyBorder="1" applyAlignment="1">
      <alignment horizont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20" fontId="0" fillId="0" borderId="9" xfId="0" applyNumberFormat="1" applyBorder="1" applyAlignment="1">
      <alignment horizontal="center" vertical="center"/>
    </xf>
    <xf numFmtId="0" fontId="13" fillId="0" borderId="11" xfId="0" applyFont="1" applyBorder="1" applyAlignment="1">
      <alignment horizontal="center" vertical="center"/>
    </xf>
    <xf numFmtId="20" fontId="0" fillId="0" borderId="15" xfId="0" applyNumberFormat="1" applyBorder="1" applyAlignment="1">
      <alignment horizontal="center"/>
    </xf>
    <xf numFmtId="0" fontId="0" fillId="0" borderId="15" xfId="0" applyBorder="1" applyAlignment="1">
      <alignment horizontal="center"/>
    </xf>
    <xf numFmtId="0" fontId="0" fillId="0" borderId="15" xfId="0" applyBorder="1"/>
    <xf numFmtId="20" fontId="0" fillId="0" borderId="2" xfId="0" applyNumberFormat="1" applyBorder="1" applyAlignment="1">
      <alignment horizontal="center"/>
    </xf>
    <xf numFmtId="0" fontId="0" fillId="0" borderId="2" xfId="0" applyBorder="1" applyAlignment="1">
      <alignment horizontal="center"/>
    </xf>
    <xf numFmtId="0" fontId="0" fillId="0" borderId="1" xfId="0" applyBorder="1"/>
    <xf numFmtId="0" fontId="0" fillId="0" borderId="3" xfId="0" applyBorder="1"/>
    <xf numFmtId="20" fontId="11" fillId="0" borderId="2" xfId="0" applyNumberFormat="1" applyFont="1" applyBorder="1" applyAlignment="1">
      <alignment horizontal="center"/>
    </xf>
    <xf numFmtId="0" fontId="11" fillId="0" borderId="2" xfId="0" applyFont="1" applyBorder="1" applyAlignment="1">
      <alignment horizontal="center"/>
    </xf>
    <xf numFmtId="0" fontId="11" fillId="0" borderId="0" xfId="0" applyFont="1"/>
    <xf numFmtId="0" fontId="5" fillId="0" borderId="1"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20" fontId="2" fillId="6" borderId="1" xfId="0" applyNumberFormat="1" applyFont="1" applyFill="1" applyBorder="1" applyAlignment="1">
      <alignment horizontal="center"/>
    </xf>
    <xf numFmtId="20" fontId="2" fillId="6" borderId="3" xfId="0" applyNumberFormat="1" applyFont="1" applyFill="1" applyBorder="1" applyAlignment="1">
      <alignment horizontal="center"/>
    </xf>
    <xf numFmtId="20" fontId="0" fillId="6" borderId="12" xfId="0" applyNumberFormat="1" applyFill="1" applyBorder="1" applyAlignment="1">
      <alignment horizontal="center"/>
    </xf>
    <xf numFmtId="0" fontId="2" fillId="6" borderId="5" xfId="0" applyFont="1" applyFill="1" applyBorder="1" applyAlignment="1">
      <alignment horizontal="center"/>
    </xf>
    <xf numFmtId="0" fontId="2" fillId="6" borderId="0" xfId="0" applyFont="1" applyFill="1"/>
    <xf numFmtId="20" fontId="2" fillId="6" borderId="2" xfId="0" applyNumberFormat="1" applyFont="1" applyFill="1" applyBorder="1" applyAlignment="1">
      <alignment horizontal="center"/>
    </xf>
    <xf numFmtId="0" fontId="2" fillId="6" borderId="2" xfId="0" applyFont="1" applyFill="1" applyBorder="1" applyAlignment="1">
      <alignment horizontal="center"/>
    </xf>
    <xf numFmtId="20" fontId="2" fillId="6" borderId="5" xfId="0" applyNumberFormat="1" applyFont="1" applyFill="1" applyBorder="1" applyAlignment="1">
      <alignment horizontal="center"/>
    </xf>
    <xf numFmtId="0" fontId="5" fillId="0" borderId="1" xfId="0" applyFont="1" applyBorder="1" applyAlignment="1">
      <alignment horizontal="left"/>
    </xf>
    <xf numFmtId="0" fontId="5" fillId="0" borderId="3" xfId="0" applyFont="1" applyBorder="1" applyAlignment="1">
      <alignment horizontal="left"/>
    </xf>
    <xf numFmtId="20" fontId="5" fillId="0" borderId="1" xfId="0" applyNumberFormat="1" applyFont="1" applyBorder="1" applyAlignment="1">
      <alignment horizontal="left"/>
    </xf>
    <xf numFmtId="20" fontId="5" fillId="0" borderId="2" xfId="0" applyNumberFormat="1" applyFont="1" applyBorder="1" applyAlignment="1">
      <alignment horizontal="left"/>
    </xf>
    <xf numFmtId="20" fontId="5" fillId="0" borderId="3" xfId="0" applyNumberFormat="1" applyFont="1" applyBorder="1" applyAlignment="1">
      <alignment horizontal="left"/>
    </xf>
    <xf numFmtId="0" fontId="0" fillId="7" borderId="0" xfId="0" applyFill="1"/>
    <xf numFmtId="0" fontId="0" fillId="8" borderId="0" xfId="0" applyFill="1"/>
    <xf numFmtId="0" fontId="0" fillId="9" borderId="0" xfId="0" applyFill="1"/>
    <xf numFmtId="0" fontId="12" fillId="0" borderId="0" xfId="0" applyFont="1"/>
    <xf numFmtId="0" fontId="12" fillId="0" borderId="0" xfId="0" applyFont="1" applyAlignment="1">
      <alignment horizontal="right"/>
    </xf>
    <xf numFmtId="0" fontId="4" fillId="0" borderId="15" xfId="0" applyFont="1" applyBorder="1" applyAlignment="1">
      <alignment horizontal="center"/>
    </xf>
    <xf numFmtId="0" fontId="2" fillId="6" borderId="0" xfId="0" applyFont="1" applyFill="1" applyAlignment="1">
      <alignment horizontal="left"/>
    </xf>
    <xf numFmtId="0" fontId="2" fillId="6" borderId="0" xfId="0" applyFont="1" applyFill="1" applyAlignment="1">
      <alignment horizontal="center"/>
    </xf>
    <xf numFmtId="0" fontId="2" fillId="0" borderId="15" xfId="0" applyFont="1" applyBorder="1"/>
    <xf numFmtId="0" fontId="2" fillId="0" borderId="15" xfId="0" applyFont="1" applyBorder="1" applyAlignment="1">
      <alignment horizontal="center"/>
    </xf>
    <xf numFmtId="0" fontId="5" fillId="0" borderId="15" xfId="0" applyFont="1" applyBorder="1" applyAlignment="1">
      <alignment horizontal="center"/>
    </xf>
    <xf numFmtId="20" fontId="2" fillId="0" borderId="3" xfId="0" applyNumberFormat="1" applyFont="1" applyBorder="1" applyAlignment="1">
      <alignment horizontal="center"/>
    </xf>
    <xf numFmtId="0" fontId="2" fillId="0" borderId="9" xfId="0" applyFont="1" applyBorder="1"/>
    <xf numFmtId="0" fontId="2" fillId="0" borderId="2" xfId="0" applyFont="1" applyBorder="1" applyAlignment="1">
      <alignment horizontal="left"/>
    </xf>
    <xf numFmtId="20" fontId="5" fillId="0" borderId="1" xfId="0" applyNumberFormat="1" applyFont="1" applyBorder="1" applyAlignment="1">
      <alignment horizontal="right"/>
    </xf>
    <xf numFmtId="0" fontId="2" fillId="0" borderId="3" xfId="0" applyFont="1" applyBorder="1" applyAlignment="1">
      <alignment horizontal="center"/>
    </xf>
    <xf numFmtId="0" fontId="8" fillId="0" borderId="0" xfId="0" applyFont="1" applyAlignment="1">
      <alignment horizontal="right"/>
    </xf>
    <xf numFmtId="20" fontId="12" fillId="0" borderId="0" xfId="0" applyNumberFormat="1" applyFont="1" applyAlignment="1">
      <alignment horizontal="center"/>
    </xf>
    <xf numFmtId="0" fontId="12" fillId="0" borderId="0" xfId="0" applyFont="1" applyAlignment="1">
      <alignment horizontal="center"/>
    </xf>
    <xf numFmtId="0" fontId="4" fillId="0" borderId="9" xfId="0" applyFont="1" applyBorder="1" applyAlignment="1">
      <alignment horizontal="center"/>
    </xf>
    <xf numFmtId="0" fontId="2" fillId="0" borderId="0" xfId="0" applyFont="1"/>
    <xf numFmtId="0" fontId="5" fillId="0" borderId="1" xfId="0" applyFont="1" applyBorder="1"/>
    <xf numFmtId="0" fontId="5" fillId="0" borderId="3" xfId="0" applyFont="1" applyBorder="1"/>
    <xf numFmtId="0" fontId="5" fillId="0" borderId="12"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13" fillId="0" borderId="15" xfId="0" applyFont="1" applyBorder="1" applyAlignment="1">
      <alignment horizontal="center"/>
    </xf>
    <xf numFmtId="0" fontId="11" fillId="0" borderId="15" xfId="0" applyFont="1" applyBorder="1"/>
    <xf numFmtId="1" fontId="4" fillId="3" borderId="15" xfId="0" applyNumberFormat="1" applyFont="1" applyFill="1" applyBorder="1" applyAlignment="1">
      <alignment horizontal="center"/>
    </xf>
    <xf numFmtId="1" fontId="4" fillId="3" borderId="10" xfId="0" applyNumberFormat="1" applyFont="1" applyFill="1" applyBorder="1"/>
    <xf numFmtId="0" fontId="4" fillId="3" borderId="3" xfId="0" applyFont="1" applyFill="1" applyBorder="1" applyAlignment="1">
      <alignment horizontal="center"/>
    </xf>
    <xf numFmtId="0" fontId="0" fillId="3" borderId="15" xfId="0" applyFill="1" applyBorder="1" applyAlignment="1">
      <alignment horizontal="center"/>
    </xf>
    <xf numFmtId="0" fontId="6" fillId="0" borderId="15" xfId="0" applyFont="1" applyBorder="1"/>
    <xf numFmtId="0" fontId="4" fillId="0" borderId="12" xfId="0" applyFont="1" applyBorder="1" applyAlignment="1">
      <alignment horizontal="center"/>
    </xf>
    <xf numFmtId="0" fontId="6" fillId="0" borderId="12" xfId="0" applyFont="1" applyBorder="1" applyAlignment="1">
      <alignment horizontal="center"/>
    </xf>
    <xf numFmtId="0" fontId="0" fillId="0" borderId="2" xfId="0" applyBorder="1" applyAlignment="1">
      <alignment horizontal="left"/>
    </xf>
    <xf numFmtId="20" fontId="14" fillId="0" borderId="1" xfId="0" applyNumberFormat="1" applyFont="1" applyBorder="1" applyAlignment="1">
      <alignment horizontal="right"/>
    </xf>
    <xf numFmtId="0" fontId="13" fillId="0" borderId="3" xfId="0" applyFont="1" applyBorder="1" applyAlignment="1">
      <alignment horizontal="center"/>
    </xf>
    <xf numFmtId="0" fontId="5" fillId="0" borderId="12" xfId="0" applyFont="1" applyBorder="1"/>
    <xf numFmtId="0" fontId="5" fillId="0" borderId="13" xfId="0" applyFont="1" applyBorder="1" applyAlignment="1">
      <alignment horizontal="center"/>
    </xf>
    <xf numFmtId="0" fontId="5" fillId="0" borderId="7" xfId="0" applyFont="1" applyBorder="1" applyAlignment="1">
      <alignment horizontal="center"/>
    </xf>
    <xf numFmtId="0" fontId="5" fillId="0" borderId="13" xfId="0" applyFont="1" applyBorder="1"/>
    <xf numFmtId="0" fontId="6" fillId="0" borderId="13" xfId="0" applyFont="1" applyBorder="1" applyAlignment="1">
      <alignment horizontal="center"/>
    </xf>
    <xf numFmtId="0" fontId="5" fillId="0" borderId="9" xfId="0" applyFont="1" applyBorder="1" applyAlignment="1">
      <alignment horizontal="center"/>
    </xf>
    <xf numFmtId="0" fontId="3" fillId="0" borderId="14" xfId="0" applyFont="1" applyBorder="1" applyAlignment="1">
      <alignment horizontal="center"/>
    </xf>
    <xf numFmtId="0" fontId="4" fillId="4" borderId="15" xfId="0" applyFont="1" applyFill="1" applyBorder="1"/>
    <xf numFmtId="0" fontId="9" fillId="2" borderId="15" xfId="0" applyFont="1" applyFill="1" applyBorder="1"/>
    <xf numFmtId="0" fontId="6" fillId="0" borderId="15" xfId="0" applyFont="1" applyBorder="1" applyAlignment="1">
      <alignment horizontal="center"/>
    </xf>
    <xf numFmtId="0" fontId="6" fillId="0" borderId="1" xfId="0" applyFont="1" applyBorder="1" applyAlignment="1">
      <alignment horizontal="center"/>
    </xf>
    <xf numFmtId="20" fontId="6" fillId="0" borderId="3" xfId="0" applyNumberFormat="1" applyFont="1" applyBorder="1" applyAlignment="1">
      <alignment horizontal="center"/>
    </xf>
    <xf numFmtId="20" fontId="6" fillId="0" borderId="2" xfId="0" applyNumberFormat="1" applyFont="1" applyBorder="1" applyAlignment="1">
      <alignment horizontal="center"/>
    </xf>
    <xf numFmtId="20" fontId="6" fillId="0" borderId="15" xfId="0" applyNumberFormat="1" applyFont="1" applyBorder="1" applyAlignment="1">
      <alignment horizontal="center"/>
    </xf>
    <xf numFmtId="0" fontId="6" fillId="0" borderId="1" xfId="0" applyFont="1" applyBorder="1"/>
    <xf numFmtId="0" fontId="4" fillId="0" borderId="3" xfId="0" applyFont="1" applyBorder="1"/>
    <xf numFmtId="0" fontId="0" fillId="0" borderId="3" xfId="0" applyBorder="1" applyAlignment="1">
      <alignment horizontal="center"/>
    </xf>
    <xf numFmtId="0" fontId="6" fillId="0" borderId="14" xfId="0" applyFont="1" applyBorder="1" applyAlignment="1">
      <alignment horizontal="center"/>
    </xf>
    <xf numFmtId="0" fontId="5" fillId="0" borderId="0" xfId="0" applyFont="1"/>
    <xf numFmtId="0" fontId="6" fillId="0" borderId="3" xfId="0" applyFont="1" applyBorder="1"/>
    <xf numFmtId="0" fontId="6" fillId="0" borderId="1" xfId="0" applyFont="1" applyBorder="1" applyAlignment="1">
      <alignment horizontal="center" vertical="center"/>
    </xf>
    <xf numFmtId="0" fontId="6" fillId="0" borderId="6" xfId="0" applyFont="1" applyBorder="1"/>
    <xf numFmtId="0" fontId="6" fillId="0" borderId="11" xfId="0" applyFont="1" applyBorder="1" applyAlignment="1">
      <alignment horizontal="center"/>
    </xf>
    <xf numFmtId="0" fontId="6" fillId="0" borderId="14" xfId="0" applyFont="1" applyBorder="1" applyAlignment="1">
      <alignment horizontal="center" vertical="center"/>
    </xf>
    <xf numFmtId="0" fontId="4" fillId="0" borderId="13" xfId="0" applyFont="1" applyBorder="1" applyAlignment="1">
      <alignment horizontal="center"/>
    </xf>
    <xf numFmtId="0" fontId="6" fillId="0" borderId="13" xfId="0" applyFont="1" applyBorder="1"/>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4" fillId="0" borderId="14" xfId="0" applyFont="1" applyBorder="1" applyAlignment="1">
      <alignment horizontal="center"/>
    </xf>
    <xf numFmtId="0" fontId="0" fillId="0" borderId="10" xfId="0" applyBorder="1"/>
    <xf numFmtId="0" fontId="0" fillId="0" borderId="10" xfId="0" applyBorder="1" applyAlignment="1">
      <alignment horizontal="center"/>
    </xf>
    <xf numFmtId="0" fontId="0" fillId="0" borderId="11" xfId="0" applyBorder="1"/>
    <xf numFmtId="0" fontId="0" fillId="0" borderId="10" xfId="0" applyBorder="1" applyAlignment="1">
      <alignment horizontal="right"/>
    </xf>
    <xf numFmtId="0" fontId="0" fillId="0" borderId="0" xfId="0" applyAlignment="1">
      <alignment horizontal="right"/>
    </xf>
    <xf numFmtId="0" fontId="0" fillId="0" borderId="8" xfId="0" applyBorder="1"/>
    <xf numFmtId="0" fontId="0" fillId="0" borderId="5" xfId="0" applyBorder="1"/>
    <xf numFmtId="0" fontId="0" fillId="0" borderId="5" xfId="0" applyBorder="1" applyAlignment="1">
      <alignment horizontal="center"/>
    </xf>
    <xf numFmtId="0" fontId="0" fillId="0" borderId="6" xfId="0" applyBorder="1"/>
    <xf numFmtId="0" fontId="0" fillId="0" borderId="5" xfId="0" applyBorder="1" applyAlignment="1">
      <alignment horizontal="right"/>
    </xf>
    <xf numFmtId="0" fontId="0" fillId="0" borderId="4" xfId="0" applyBorder="1"/>
    <xf numFmtId="0" fontId="0" fillId="0" borderId="7" xfId="0" applyBorder="1"/>
    <xf numFmtId="0" fontId="0" fillId="0" borderId="9" xfId="0" applyBorder="1"/>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0" fillId="0" borderId="0" xfId="0" applyAlignment="1">
      <alignment horizontal="centerContinuous"/>
    </xf>
    <xf numFmtId="0" fontId="0" fillId="0" borderId="1" xfId="0" applyBorder="1" applyAlignment="1">
      <alignment horizontal="center"/>
    </xf>
    <xf numFmtId="0" fontId="0" fillId="0" borderId="1" xfId="0" applyBorder="1" applyAlignment="1">
      <alignment horizontal="right" vertical="center"/>
    </xf>
    <xf numFmtId="0" fontId="3" fillId="0" borderId="2" xfId="0" applyFont="1" applyBorder="1" applyAlignment="1">
      <alignment horizontal="left" vertical="center"/>
    </xf>
    <xf numFmtId="0" fontId="0" fillId="0" borderId="2" xfId="0"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0" fillId="5" borderId="15" xfId="0" applyFont="1" applyFill="1" applyBorder="1" applyAlignment="1">
      <alignment horizontal="center"/>
    </xf>
    <xf numFmtId="0" fontId="10" fillId="5" borderId="15" xfId="0" applyFont="1" applyFill="1" applyBorder="1"/>
    <xf numFmtId="0" fontId="0" fillId="0" borderId="14" xfId="0" applyBorder="1" applyAlignment="1">
      <alignment horizontal="center" wrapText="1"/>
    </xf>
    <xf numFmtId="20" fontId="4" fillId="0" borderId="1" xfId="0" applyNumberFormat="1" applyFont="1" applyBorder="1" applyAlignment="1" applyProtection="1">
      <alignment horizontal="center"/>
      <protection locked="0"/>
    </xf>
    <xf numFmtId="20" fontId="4" fillId="0" borderId="2"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2" xfId="0" applyFont="1" applyBorder="1" applyProtection="1">
      <protection locked="0"/>
    </xf>
    <xf numFmtId="0" fontId="4" fillId="0" borderId="15" xfId="0" applyFont="1" applyBorder="1" applyProtection="1">
      <protection locked="0"/>
    </xf>
    <xf numFmtId="0" fontId="4" fillId="0" borderId="0" xfId="0" applyFont="1" applyProtection="1">
      <protection locked="0"/>
    </xf>
    <xf numFmtId="0" fontId="0" fillId="0" borderId="0" xfId="0" applyAlignment="1">
      <alignment horizontal="left"/>
    </xf>
    <xf numFmtId="20" fontId="0" fillId="0" borderId="0" xfId="0" applyNumberFormat="1"/>
    <xf numFmtId="0" fontId="16" fillId="0" borderId="0" xfId="0" applyFont="1"/>
    <xf numFmtId="0" fontId="15" fillId="0" borderId="0" xfId="0" applyFont="1"/>
    <xf numFmtId="0" fontId="15" fillId="0" borderId="17" xfId="0" applyFont="1" applyBorder="1"/>
    <xf numFmtId="0" fontId="15" fillId="0" borderId="18" xfId="0" applyFont="1" applyBorder="1"/>
    <xf numFmtId="0" fontId="15" fillId="0" borderId="16" xfId="0" applyFont="1" applyBorder="1"/>
    <xf numFmtId="0" fontId="0" fillId="5" borderId="0" xfId="0" applyFill="1"/>
    <xf numFmtId="0" fontId="16" fillId="0" borderId="10" xfId="0" applyFont="1" applyBorder="1" applyProtection="1">
      <protection locked="0"/>
    </xf>
    <xf numFmtId="0" fontId="16" fillId="0" borderId="0" xfId="0" applyFont="1" applyProtection="1">
      <protection locked="0"/>
    </xf>
    <xf numFmtId="20" fontId="0" fillId="0" borderId="0" xfId="0" applyNumberFormat="1" applyAlignment="1">
      <alignment horizontal="center"/>
    </xf>
    <xf numFmtId="20" fontId="15" fillId="0" borderId="21" xfId="0" applyNumberFormat="1" applyFont="1" applyBorder="1"/>
    <xf numFmtId="20" fontId="15" fillId="0" borderId="22" xfId="0" applyNumberFormat="1" applyFont="1" applyBorder="1"/>
    <xf numFmtId="20" fontId="15" fillId="0" borderId="19" xfId="0" applyNumberFormat="1" applyFont="1" applyBorder="1"/>
    <xf numFmtId="20" fontId="15" fillId="0" borderId="17" xfId="0" applyNumberFormat="1" applyFont="1" applyBorder="1"/>
    <xf numFmtId="20" fontId="15" fillId="0" borderId="20" xfId="0" applyNumberFormat="1" applyFont="1" applyBorder="1"/>
    <xf numFmtId="20" fontId="15" fillId="0" borderId="18" xfId="0" applyNumberFormat="1" applyFont="1" applyBorder="1"/>
    <xf numFmtId="0" fontId="9" fillId="10" borderId="15" xfId="0" applyFont="1" applyFill="1" applyBorder="1" applyProtection="1">
      <protection locked="0"/>
    </xf>
    <xf numFmtId="0" fontId="9" fillId="5" borderId="15" xfId="0" applyFont="1" applyFill="1" applyBorder="1" applyProtection="1">
      <protection locked="0"/>
    </xf>
    <xf numFmtId="0" fontId="17" fillId="0" borderId="0" xfId="0" applyFont="1" applyAlignment="1">
      <alignment horizontal="center" vertical="center"/>
    </xf>
    <xf numFmtId="20" fontId="4" fillId="9" borderId="1" xfId="0" applyNumberFormat="1" applyFont="1" applyFill="1" applyBorder="1" applyAlignment="1" applyProtection="1">
      <alignment horizontal="center"/>
      <protection locked="0"/>
    </xf>
    <xf numFmtId="0" fontId="0" fillId="11" borderId="0" xfId="0" applyFill="1"/>
    <xf numFmtId="20" fontId="4" fillId="11" borderId="1" xfId="0" applyNumberFormat="1" applyFont="1" applyFill="1" applyBorder="1" applyAlignment="1" applyProtection="1">
      <alignment horizontal="center"/>
      <protection locked="0"/>
    </xf>
    <xf numFmtId="0" fontId="16" fillId="0" borderId="5" xfId="0" applyFont="1" applyBorder="1" applyAlignment="1" applyProtection="1">
      <alignment horizontal="left" vertical="center"/>
      <protection locked="0"/>
    </xf>
    <xf numFmtId="0" fontId="6" fillId="0" borderId="1"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vertical="center"/>
    </xf>
    <xf numFmtId="0" fontId="0" fillId="0" borderId="2" xfId="0" applyBorder="1" applyAlignment="1">
      <alignment horizontal="center"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2" fontId="16" fillId="0" borderId="0" xfId="0" applyNumberFormat="1" applyFont="1" applyAlignment="1" applyProtection="1">
      <alignment vertical="center" shrinkToFit="1"/>
      <protection locked="0"/>
    </xf>
    <xf numFmtId="0" fontId="16"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0.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114300</xdr:colOff>
          <xdr:row>3</xdr:row>
          <xdr:rowOff>0</xdr:rowOff>
        </xdr:from>
        <xdr:to>
          <xdr:col>21</xdr:col>
          <xdr:colOff>419100</xdr:colOff>
          <xdr:row>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xdr:row>
          <xdr:rowOff>0</xdr:rowOff>
        </xdr:from>
        <xdr:to>
          <xdr:col>29</xdr:col>
          <xdr:colOff>409575</xdr:colOff>
          <xdr:row>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314325</xdr:colOff>
          <xdr:row>3</xdr:row>
          <xdr:rowOff>0</xdr:rowOff>
        </xdr:from>
        <xdr:to>
          <xdr:col>38</xdr:col>
          <xdr:colOff>133350</xdr:colOff>
          <xdr:row>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228600</xdr:colOff>
          <xdr:row>3</xdr:row>
          <xdr:rowOff>0</xdr:rowOff>
        </xdr:from>
        <xdr:to>
          <xdr:col>48</xdr:col>
          <xdr:colOff>123825</xdr:colOff>
          <xdr:row>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228600</xdr:colOff>
      <xdr:row>0</xdr:row>
      <xdr:rowOff>76200</xdr:rowOff>
    </xdr:from>
    <xdr:to>
      <xdr:col>2</xdr:col>
      <xdr:colOff>0</xdr:colOff>
      <xdr:row>4</xdr:row>
      <xdr:rowOff>38100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D219-7C7D-46C3-B742-FBE570C70CBC}">
  <sheetPr>
    <pageSetUpPr fitToPage="1"/>
  </sheetPr>
  <dimension ref="A1:AZ135"/>
  <sheetViews>
    <sheetView showZeros="0" tabSelected="1" topLeftCell="A28" zoomScaleNormal="100" workbookViewId="0">
      <selection activeCell="C16" sqref="C16"/>
    </sheetView>
  </sheetViews>
  <sheetFormatPr defaultRowHeight="12.75" x14ac:dyDescent="0.2"/>
  <cols>
    <col min="1" max="1" width="3.5703125" customWidth="1"/>
    <col min="2" max="2" width="10.42578125" customWidth="1"/>
    <col min="3" max="3" width="30.7109375" customWidth="1"/>
    <col min="4" max="4" width="8.7109375" customWidth="1"/>
    <col min="5" max="5" width="7.5703125" customWidth="1"/>
    <col min="6" max="7" width="7.28515625" customWidth="1"/>
    <col min="8" max="13" width="5.7109375" hidden="1" customWidth="1"/>
    <col min="14" max="15" width="7.28515625" customWidth="1"/>
    <col min="16" max="21" width="5.7109375" hidden="1" customWidth="1"/>
    <col min="22" max="23" width="7.28515625" customWidth="1"/>
    <col min="24" max="29" width="5.7109375" hidden="1" customWidth="1"/>
    <col min="30" max="31" width="7.28515625" customWidth="1"/>
    <col min="32" max="37" width="5.7109375" hidden="1" customWidth="1"/>
    <col min="38" max="39" width="7.28515625" customWidth="1"/>
    <col min="40" max="45" width="7.28515625" hidden="1" customWidth="1"/>
    <col min="46" max="46" width="7.28515625" customWidth="1"/>
    <col min="47" max="47" width="6.85546875" customWidth="1"/>
    <col min="48" max="48" width="6.140625" style="5" customWidth="1"/>
    <col min="49" max="49" width="6" customWidth="1"/>
    <col min="249" max="249" width="3.5703125" customWidth="1"/>
    <col min="250" max="250" width="10.42578125" customWidth="1"/>
    <col min="251" max="251" width="30.7109375" customWidth="1"/>
    <col min="252" max="252" width="8.7109375" customWidth="1"/>
    <col min="253" max="253" width="7.5703125" customWidth="1"/>
    <col min="254" max="255" width="5.7109375" customWidth="1"/>
    <col min="256" max="261" width="0" hidden="1" customWidth="1"/>
    <col min="262" max="263" width="5.7109375" customWidth="1"/>
    <col min="264" max="269" width="0" hidden="1" customWidth="1"/>
    <col min="270" max="271" width="5.7109375" customWidth="1"/>
    <col min="272" max="277" width="0" hidden="1" customWidth="1"/>
    <col min="278" max="279" width="5.7109375" customWidth="1"/>
    <col min="280" max="285" width="0" hidden="1" customWidth="1"/>
    <col min="286" max="286" width="5.7109375" customWidth="1"/>
    <col min="287" max="287" width="5.5703125" customWidth="1"/>
    <col min="288" max="293" width="0" hidden="1" customWidth="1"/>
    <col min="294" max="295" width="5.7109375" customWidth="1"/>
    <col min="296" max="301" width="0" hidden="1" customWidth="1"/>
    <col min="302" max="302" width="7.28515625" customWidth="1"/>
    <col min="303" max="303" width="6.85546875" customWidth="1"/>
    <col min="304" max="304" width="6.140625" customWidth="1"/>
    <col min="305" max="305" width="6" customWidth="1"/>
    <col min="505" max="505" width="3.5703125" customWidth="1"/>
    <col min="506" max="506" width="10.42578125" customWidth="1"/>
    <col min="507" max="507" width="30.7109375" customWidth="1"/>
    <col min="508" max="508" width="8.7109375" customWidth="1"/>
    <col min="509" max="509" width="7.5703125" customWidth="1"/>
    <col min="510" max="511" width="5.7109375" customWidth="1"/>
    <col min="512" max="517" width="0" hidden="1" customWidth="1"/>
    <col min="518" max="519" width="5.7109375" customWidth="1"/>
    <col min="520" max="525" width="0" hidden="1" customWidth="1"/>
    <col min="526" max="527" width="5.7109375" customWidth="1"/>
    <col min="528" max="533" width="0" hidden="1" customWidth="1"/>
    <col min="534" max="535" width="5.7109375" customWidth="1"/>
    <col min="536" max="541" width="0" hidden="1" customWidth="1"/>
    <col min="542" max="542" width="5.7109375" customWidth="1"/>
    <col min="543" max="543" width="5.5703125" customWidth="1"/>
    <col min="544" max="549" width="0" hidden="1" customWidth="1"/>
    <col min="550" max="551" width="5.7109375" customWidth="1"/>
    <col min="552" max="557" width="0" hidden="1" customWidth="1"/>
    <col min="558" max="558" width="7.28515625" customWidth="1"/>
    <col min="559" max="559" width="6.85546875" customWidth="1"/>
    <col min="560" max="560" width="6.140625" customWidth="1"/>
    <col min="561" max="561" width="6" customWidth="1"/>
    <col min="761" max="761" width="3.5703125" customWidth="1"/>
    <col min="762" max="762" width="10.42578125" customWidth="1"/>
    <col min="763" max="763" width="30.7109375" customWidth="1"/>
    <col min="764" max="764" width="8.7109375" customWidth="1"/>
    <col min="765" max="765" width="7.5703125" customWidth="1"/>
    <col min="766" max="767" width="5.7109375" customWidth="1"/>
    <col min="768" max="773" width="0" hidden="1" customWidth="1"/>
    <col min="774" max="775" width="5.7109375" customWidth="1"/>
    <col min="776" max="781" width="0" hidden="1" customWidth="1"/>
    <col min="782" max="783" width="5.7109375" customWidth="1"/>
    <col min="784" max="789" width="0" hidden="1" customWidth="1"/>
    <col min="790" max="791" width="5.7109375" customWidth="1"/>
    <col min="792" max="797" width="0" hidden="1" customWidth="1"/>
    <col min="798" max="798" width="5.7109375" customWidth="1"/>
    <col min="799" max="799" width="5.5703125" customWidth="1"/>
    <col min="800" max="805" width="0" hidden="1" customWidth="1"/>
    <col min="806" max="807" width="5.7109375" customWidth="1"/>
    <col min="808" max="813" width="0" hidden="1" customWidth="1"/>
    <col min="814" max="814" width="7.28515625" customWidth="1"/>
    <col min="815" max="815" width="6.85546875" customWidth="1"/>
    <col min="816" max="816" width="6.140625" customWidth="1"/>
    <col min="817" max="817" width="6" customWidth="1"/>
    <col min="1017" max="1017" width="3.5703125" customWidth="1"/>
    <col min="1018" max="1018" width="10.42578125" customWidth="1"/>
    <col min="1019" max="1019" width="30.7109375" customWidth="1"/>
    <col min="1020" max="1020" width="8.7109375" customWidth="1"/>
    <col min="1021" max="1021" width="7.5703125" customWidth="1"/>
    <col min="1022" max="1023" width="5.7109375" customWidth="1"/>
    <col min="1024" max="1029" width="0" hidden="1" customWidth="1"/>
    <col min="1030" max="1031" width="5.7109375" customWidth="1"/>
    <col min="1032" max="1037" width="0" hidden="1" customWidth="1"/>
    <col min="1038" max="1039" width="5.7109375" customWidth="1"/>
    <col min="1040" max="1045" width="0" hidden="1" customWidth="1"/>
    <col min="1046" max="1047" width="5.7109375" customWidth="1"/>
    <col min="1048" max="1053" width="0" hidden="1" customWidth="1"/>
    <col min="1054" max="1054" width="5.7109375" customWidth="1"/>
    <col min="1055" max="1055" width="5.5703125" customWidth="1"/>
    <col min="1056" max="1061" width="0" hidden="1" customWidth="1"/>
    <col min="1062" max="1063" width="5.7109375" customWidth="1"/>
    <col min="1064" max="1069" width="0" hidden="1" customWidth="1"/>
    <col min="1070" max="1070" width="7.28515625" customWidth="1"/>
    <col min="1071" max="1071" width="6.85546875" customWidth="1"/>
    <col min="1072" max="1072" width="6.140625" customWidth="1"/>
    <col min="1073" max="1073" width="6" customWidth="1"/>
    <col min="1273" max="1273" width="3.5703125" customWidth="1"/>
    <col min="1274" max="1274" width="10.42578125" customWidth="1"/>
    <col min="1275" max="1275" width="30.7109375" customWidth="1"/>
    <col min="1276" max="1276" width="8.7109375" customWidth="1"/>
    <col min="1277" max="1277" width="7.5703125" customWidth="1"/>
    <col min="1278" max="1279" width="5.7109375" customWidth="1"/>
    <col min="1280" max="1285" width="0" hidden="1" customWidth="1"/>
    <col min="1286" max="1287" width="5.7109375" customWidth="1"/>
    <col min="1288" max="1293" width="0" hidden="1" customWidth="1"/>
    <col min="1294" max="1295" width="5.7109375" customWidth="1"/>
    <col min="1296" max="1301" width="0" hidden="1" customWidth="1"/>
    <col min="1302" max="1303" width="5.7109375" customWidth="1"/>
    <col min="1304" max="1309" width="0" hidden="1" customWidth="1"/>
    <col min="1310" max="1310" width="5.7109375" customWidth="1"/>
    <col min="1311" max="1311" width="5.5703125" customWidth="1"/>
    <col min="1312" max="1317" width="0" hidden="1" customWidth="1"/>
    <col min="1318" max="1319" width="5.7109375" customWidth="1"/>
    <col min="1320" max="1325" width="0" hidden="1" customWidth="1"/>
    <col min="1326" max="1326" width="7.28515625" customWidth="1"/>
    <col min="1327" max="1327" width="6.85546875" customWidth="1"/>
    <col min="1328" max="1328" width="6.140625" customWidth="1"/>
    <col min="1329" max="1329" width="6" customWidth="1"/>
    <col min="1529" max="1529" width="3.5703125" customWidth="1"/>
    <col min="1530" max="1530" width="10.42578125" customWidth="1"/>
    <col min="1531" max="1531" width="30.7109375" customWidth="1"/>
    <col min="1532" max="1532" width="8.7109375" customWidth="1"/>
    <col min="1533" max="1533" width="7.5703125" customWidth="1"/>
    <col min="1534" max="1535" width="5.7109375" customWidth="1"/>
    <col min="1536" max="1541" width="0" hidden="1" customWidth="1"/>
    <col min="1542" max="1543" width="5.7109375" customWidth="1"/>
    <col min="1544" max="1549" width="0" hidden="1" customWidth="1"/>
    <col min="1550" max="1551" width="5.7109375" customWidth="1"/>
    <col min="1552" max="1557" width="0" hidden="1" customWidth="1"/>
    <col min="1558" max="1559" width="5.7109375" customWidth="1"/>
    <col min="1560" max="1565" width="0" hidden="1" customWidth="1"/>
    <col min="1566" max="1566" width="5.7109375" customWidth="1"/>
    <col min="1567" max="1567" width="5.5703125" customWidth="1"/>
    <col min="1568" max="1573" width="0" hidden="1" customWidth="1"/>
    <col min="1574" max="1575" width="5.7109375" customWidth="1"/>
    <col min="1576" max="1581" width="0" hidden="1" customWidth="1"/>
    <col min="1582" max="1582" width="7.28515625" customWidth="1"/>
    <col min="1583" max="1583" width="6.85546875" customWidth="1"/>
    <col min="1584" max="1584" width="6.140625" customWidth="1"/>
    <col min="1585" max="1585" width="6" customWidth="1"/>
    <col min="1785" max="1785" width="3.5703125" customWidth="1"/>
    <col min="1786" max="1786" width="10.42578125" customWidth="1"/>
    <col min="1787" max="1787" width="30.7109375" customWidth="1"/>
    <col min="1788" max="1788" width="8.7109375" customWidth="1"/>
    <col min="1789" max="1789" width="7.5703125" customWidth="1"/>
    <col min="1790" max="1791" width="5.7109375" customWidth="1"/>
    <col min="1792" max="1797" width="0" hidden="1" customWidth="1"/>
    <col min="1798" max="1799" width="5.7109375" customWidth="1"/>
    <col min="1800" max="1805" width="0" hidden="1" customWidth="1"/>
    <col min="1806" max="1807" width="5.7109375" customWidth="1"/>
    <col min="1808" max="1813" width="0" hidden="1" customWidth="1"/>
    <col min="1814" max="1815" width="5.7109375" customWidth="1"/>
    <col min="1816" max="1821" width="0" hidden="1" customWidth="1"/>
    <col min="1822" max="1822" width="5.7109375" customWidth="1"/>
    <col min="1823" max="1823" width="5.5703125" customWidth="1"/>
    <col min="1824" max="1829" width="0" hidden="1" customWidth="1"/>
    <col min="1830" max="1831" width="5.7109375" customWidth="1"/>
    <col min="1832" max="1837" width="0" hidden="1" customWidth="1"/>
    <col min="1838" max="1838" width="7.28515625" customWidth="1"/>
    <col min="1839" max="1839" width="6.85546875" customWidth="1"/>
    <col min="1840" max="1840" width="6.140625" customWidth="1"/>
    <col min="1841" max="1841" width="6" customWidth="1"/>
    <col min="2041" max="2041" width="3.5703125" customWidth="1"/>
    <col min="2042" max="2042" width="10.42578125" customWidth="1"/>
    <col min="2043" max="2043" width="30.7109375" customWidth="1"/>
    <col min="2044" max="2044" width="8.7109375" customWidth="1"/>
    <col min="2045" max="2045" width="7.5703125" customWidth="1"/>
    <col min="2046" max="2047" width="5.7109375" customWidth="1"/>
    <col min="2048" max="2053" width="0" hidden="1" customWidth="1"/>
    <col min="2054" max="2055" width="5.7109375" customWidth="1"/>
    <col min="2056" max="2061" width="0" hidden="1" customWidth="1"/>
    <col min="2062" max="2063" width="5.7109375" customWidth="1"/>
    <col min="2064" max="2069" width="0" hidden="1" customWidth="1"/>
    <col min="2070" max="2071" width="5.7109375" customWidth="1"/>
    <col min="2072" max="2077" width="0" hidden="1" customWidth="1"/>
    <col min="2078" max="2078" width="5.7109375" customWidth="1"/>
    <col min="2079" max="2079" width="5.5703125" customWidth="1"/>
    <col min="2080" max="2085" width="0" hidden="1" customWidth="1"/>
    <col min="2086" max="2087" width="5.7109375" customWidth="1"/>
    <col min="2088" max="2093" width="0" hidden="1" customWidth="1"/>
    <col min="2094" max="2094" width="7.28515625" customWidth="1"/>
    <col min="2095" max="2095" width="6.85546875" customWidth="1"/>
    <col min="2096" max="2096" width="6.140625" customWidth="1"/>
    <col min="2097" max="2097" width="6" customWidth="1"/>
    <col min="2297" max="2297" width="3.5703125" customWidth="1"/>
    <col min="2298" max="2298" width="10.42578125" customWidth="1"/>
    <col min="2299" max="2299" width="30.7109375" customWidth="1"/>
    <col min="2300" max="2300" width="8.7109375" customWidth="1"/>
    <col min="2301" max="2301" width="7.5703125" customWidth="1"/>
    <col min="2302" max="2303" width="5.7109375" customWidth="1"/>
    <col min="2304" max="2309" width="0" hidden="1" customWidth="1"/>
    <col min="2310" max="2311" width="5.7109375" customWidth="1"/>
    <col min="2312" max="2317" width="0" hidden="1" customWidth="1"/>
    <col min="2318" max="2319" width="5.7109375" customWidth="1"/>
    <col min="2320" max="2325" width="0" hidden="1" customWidth="1"/>
    <col min="2326" max="2327" width="5.7109375" customWidth="1"/>
    <col min="2328" max="2333" width="0" hidden="1" customWidth="1"/>
    <col min="2334" max="2334" width="5.7109375" customWidth="1"/>
    <col min="2335" max="2335" width="5.5703125" customWidth="1"/>
    <col min="2336" max="2341" width="0" hidden="1" customWidth="1"/>
    <col min="2342" max="2343" width="5.7109375" customWidth="1"/>
    <col min="2344" max="2349" width="0" hidden="1" customWidth="1"/>
    <col min="2350" max="2350" width="7.28515625" customWidth="1"/>
    <col min="2351" max="2351" width="6.85546875" customWidth="1"/>
    <col min="2352" max="2352" width="6.140625" customWidth="1"/>
    <col min="2353" max="2353" width="6" customWidth="1"/>
    <col min="2553" max="2553" width="3.5703125" customWidth="1"/>
    <col min="2554" max="2554" width="10.42578125" customWidth="1"/>
    <col min="2555" max="2555" width="30.7109375" customWidth="1"/>
    <col min="2556" max="2556" width="8.7109375" customWidth="1"/>
    <col min="2557" max="2557" width="7.5703125" customWidth="1"/>
    <col min="2558" max="2559" width="5.7109375" customWidth="1"/>
    <col min="2560" max="2565" width="0" hidden="1" customWidth="1"/>
    <col min="2566" max="2567" width="5.7109375" customWidth="1"/>
    <col min="2568" max="2573" width="0" hidden="1" customWidth="1"/>
    <col min="2574" max="2575" width="5.7109375" customWidth="1"/>
    <col min="2576" max="2581" width="0" hidden="1" customWidth="1"/>
    <col min="2582" max="2583" width="5.7109375" customWidth="1"/>
    <col min="2584" max="2589" width="0" hidden="1" customWidth="1"/>
    <col min="2590" max="2590" width="5.7109375" customWidth="1"/>
    <col min="2591" max="2591" width="5.5703125" customWidth="1"/>
    <col min="2592" max="2597" width="0" hidden="1" customWidth="1"/>
    <col min="2598" max="2599" width="5.7109375" customWidth="1"/>
    <col min="2600" max="2605" width="0" hidden="1" customWidth="1"/>
    <col min="2606" max="2606" width="7.28515625" customWidth="1"/>
    <col min="2607" max="2607" width="6.85546875" customWidth="1"/>
    <col min="2608" max="2608" width="6.140625" customWidth="1"/>
    <col min="2609" max="2609" width="6" customWidth="1"/>
    <col min="2809" max="2809" width="3.5703125" customWidth="1"/>
    <col min="2810" max="2810" width="10.42578125" customWidth="1"/>
    <col min="2811" max="2811" width="30.7109375" customWidth="1"/>
    <col min="2812" max="2812" width="8.7109375" customWidth="1"/>
    <col min="2813" max="2813" width="7.5703125" customWidth="1"/>
    <col min="2814" max="2815" width="5.7109375" customWidth="1"/>
    <col min="2816" max="2821" width="0" hidden="1" customWidth="1"/>
    <col min="2822" max="2823" width="5.7109375" customWidth="1"/>
    <col min="2824" max="2829" width="0" hidden="1" customWidth="1"/>
    <col min="2830" max="2831" width="5.7109375" customWidth="1"/>
    <col min="2832" max="2837" width="0" hidden="1" customWidth="1"/>
    <col min="2838" max="2839" width="5.7109375" customWidth="1"/>
    <col min="2840" max="2845" width="0" hidden="1" customWidth="1"/>
    <col min="2846" max="2846" width="5.7109375" customWidth="1"/>
    <col min="2847" max="2847" width="5.5703125" customWidth="1"/>
    <col min="2848" max="2853" width="0" hidden="1" customWidth="1"/>
    <col min="2854" max="2855" width="5.7109375" customWidth="1"/>
    <col min="2856" max="2861" width="0" hidden="1" customWidth="1"/>
    <col min="2862" max="2862" width="7.28515625" customWidth="1"/>
    <col min="2863" max="2863" width="6.85546875" customWidth="1"/>
    <col min="2864" max="2864" width="6.140625" customWidth="1"/>
    <col min="2865" max="2865" width="6" customWidth="1"/>
    <col min="3065" max="3065" width="3.5703125" customWidth="1"/>
    <col min="3066" max="3066" width="10.42578125" customWidth="1"/>
    <col min="3067" max="3067" width="30.7109375" customWidth="1"/>
    <col min="3068" max="3068" width="8.7109375" customWidth="1"/>
    <col min="3069" max="3069" width="7.5703125" customWidth="1"/>
    <col min="3070" max="3071" width="5.7109375" customWidth="1"/>
    <col min="3072" max="3077" width="0" hidden="1" customWidth="1"/>
    <col min="3078" max="3079" width="5.7109375" customWidth="1"/>
    <col min="3080" max="3085" width="0" hidden="1" customWidth="1"/>
    <col min="3086" max="3087" width="5.7109375" customWidth="1"/>
    <col min="3088" max="3093" width="0" hidden="1" customWidth="1"/>
    <col min="3094" max="3095" width="5.7109375" customWidth="1"/>
    <col min="3096" max="3101" width="0" hidden="1" customWidth="1"/>
    <col min="3102" max="3102" width="5.7109375" customWidth="1"/>
    <col min="3103" max="3103" width="5.5703125" customWidth="1"/>
    <col min="3104" max="3109" width="0" hidden="1" customWidth="1"/>
    <col min="3110" max="3111" width="5.7109375" customWidth="1"/>
    <col min="3112" max="3117" width="0" hidden="1" customWidth="1"/>
    <col min="3118" max="3118" width="7.28515625" customWidth="1"/>
    <col min="3119" max="3119" width="6.85546875" customWidth="1"/>
    <col min="3120" max="3120" width="6.140625" customWidth="1"/>
    <col min="3121" max="3121" width="6" customWidth="1"/>
    <col min="3321" max="3321" width="3.5703125" customWidth="1"/>
    <col min="3322" max="3322" width="10.42578125" customWidth="1"/>
    <col min="3323" max="3323" width="30.7109375" customWidth="1"/>
    <col min="3324" max="3324" width="8.7109375" customWidth="1"/>
    <col min="3325" max="3325" width="7.5703125" customWidth="1"/>
    <col min="3326" max="3327" width="5.7109375" customWidth="1"/>
    <col min="3328" max="3333" width="0" hidden="1" customWidth="1"/>
    <col min="3334" max="3335" width="5.7109375" customWidth="1"/>
    <col min="3336" max="3341" width="0" hidden="1" customWidth="1"/>
    <col min="3342" max="3343" width="5.7109375" customWidth="1"/>
    <col min="3344" max="3349" width="0" hidden="1" customWidth="1"/>
    <col min="3350" max="3351" width="5.7109375" customWidth="1"/>
    <col min="3352" max="3357" width="0" hidden="1" customWidth="1"/>
    <col min="3358" max="3358" width="5.7109375" customWidth="1"/>
    <col min="3359" max="3359" width="5.5703125" customWidth="1"/>
    <col min="3360" max="3365" width="0" hidden="1" customWidth="1"/>
    <col min="3366" max="3367" width="5.7109375" customWidth="1"/>
    <col min="3368" max="3373" width="0" hidden="1" customWidth="1"/>
    <col min="3374" max="3374" width="7.28515625" customWidth="1"/>
    <col min="3375" max="3375" width="6.85546875" customWidth="1"/>
    <col min="3376" max="3376" width="6.140625" customWidth="1"/>
    <col min="3377" max="3377" width="6" customWidth="1"/>
    <col min="3577" max="3577" width="3.5703125" customWidth="1"/>
    <col min="3578" max="3578" width="10.42578125" customWidth="1"/>
    <col min="3579" max="3579" width="30.7109375" customWidth="1"/>
    <col min="3580" max="3580" width="8.7109375" customWidth="1"/>
    <col min="3581" max="3581" width="7.5703125" customWidth="1"/>
    <col min="3582" max="3583" width="5.7109375" customWidth="1"/>
    <col min="3584" max="3589" width="0" hidden="1" customWidth="1"/>
    <col min="3590" max="3591" width="5.7109375" customWidth="1"/>
    <col min="3592" max="3597" width="0" hidden="1" customWidth="1"/>
    <col min="3598" max="3599" width="5.7109375" customWidth="1"/>
    <col min="3600" max="3605" width="0" hidden="1" customWidth="1"/>
    <col min="3606" max="3607" width="5.7109375" customWidth="1"/>
    <col min="3608" max="3613" width="0" hidden="1" customWidth="1"/>
    <col min="3614" max="3614" width="5.7109375" customWidth="1"/>
    <col min="3615" max="3615" width="5.5703125" customWidth="1"/>
    <col min="3616" max="3621" width="0" hidden="1" customWidth="1"/>
    <col min="3622" max="3623" width="5.7109375" customWidth="1"/>
    <col min="3624" max="3629" width="0" hidden="1" customWidth="1"/>
    <col min="3630" max="3630" width="7.28515625" customWidth="1"/>
    <col min="3631" max="3631" width="6.85546875" customWidth="1"/>
    <col min="3632" max="3632" width="6.140625" customWidth="1"/>
    <col min="3633" max="3633" width="6" customWidth="1"/>
    <col min="3833" max="3833" width="3.5703125" customWidth="1"/>
    <col min="3834" max="3834" width="10.42578125" customWidth="1"/>
    <col min="3835" max="3835" width="30.7109375" customWidth="1"/>
    <col min="3836" max="3836" width="8.7109375" customWidth="1"/>
    <col min="3837" max="3837" width="7.5703125" customWidth="1"/>
    <col min="3838" max="3839" width="5.7109375" customWidth="1"/>
    <col min="3840" max="3845" width="0" hidden="1" customWidth="1"/>
    <col min="3846" max="3847" width="5.7109375" customWidth="1"/>
    <col min="3848" max="3853" width="0" hidden="1" customWidth="1"/>
    <col min="3854" max="3855" width="5.7109375" customWidth="1"/>
    <col min="3856" max="3861" width="0" hidden="1" customWidth="1"/>
    <col min="3862" max="3863" width="5.7109375" customWidth="1"/>
    <col min="3864" max="3869" width="0" hidden="1" customWidth="1"/>
    <col min="3870" max="3870" width="5.7109375" customWidth="1"/>
    <col min="3871" max="3871" width="5.5703125" customWidth="1"/>
    <col min="3872" max="3877" width="0" hidden="1" customWidth="1"/>
    <col min="3878" max="3879" width="5.7109375" customWidth="1"/>
    <col min="3880" max="3885" width="0" hidden="1" customWidth="1"/>
    <col min="3886" max="3886" width="7.28515625" customWidth="1"/>
    <col min="3887" max="3887" width="6.85546875" customWidth="1"/>
    <col min="3888" max="3888" width="6.140625" customWidth="1"/>
    <col min="3889" max="3889" width="6" customWidth="1"/>
    <col min="4089" max="4089" width="3.5703125" customWidth="1"/>
    <col min="4090" max="4090" width="10.42578125" customWidth="1"/>
    <col min="4091" max="4091" width="30.7109375" customWidth="1"/>
    <col min="4092" max="4092" width="8.7109375" customWidth="1"/>
    <col min="4093" max="4093" width="7.5703125" customWidth="1"/>
    <col min="4094" max="4095" width="5.7109375" customWidth="1"/>
    <col min="4096" max="4101" width="0" hidden="1" customWidth="1"/>
    <col min="4102" max="4103" width="5.7109375" customWidth="1"/>
    <col min="4104" max="4109" width="0" hidden="1" customWidth="1"/>
    <col min="4110" max="4111" width="5.7109375" customWidth="1"/>
    <col min="4112" max="4117" width="0" hidden="1" customWidth="1"/>
    <col min="4118" max="4119" width="5.7109375" customWidth="1"/>
    <col min="4120" max="4125" width="0" hidden="1" customWidth="1"/>
    <col min="4126" max="4126" width="5.7109375" customWidth="1"/>
    <col min="4127" max="4127" width="5.5703125" customWidth="1"/>
    <col min="4128" max="4133" width="0" hidden="1" customWidth="1"/>
    <col min="4134" max="4135" width="5.7109375" customWidth="1"/>
    <col min="4136" max="4141" width="0" hidden="1" customWidth="1"/>
    <col min="4142" max="4142" width="7.28515625" customWidth="1"/>
    <col min="4143" max="4143" width="6.85546875" customWidth="1"/>
    <col min="4144" max="4144" width="6.140625" customWidth="1"/>
    <col min="4145" max="4145" width="6" customWidth="1"/>
    <col min="4345" max="4345" width="3.5703125" customWidth="1"/>
    <col min="4346" max="4346" width="10.42578125" customWidth="1"/>
    <col min="4347" max="4347" width="30.7109375" customWidth="1"/>
    <col min="4348" max="4348" width="8.7109375" customWidth="1"/>
    <col min="4349" max="4349" width="7.5703125" customWidth="1"/>
    <col min="4350" max="4351" width="5.7109375" customWidth="1"/>
    <col min="4352" max="4357" width="0" hidden="1" customWidth="1"/>
    <col min="4358" max="4359" width="5.7109375" customWidth="1"/>
    <col min="4360" max="4365" width="0" hidden="1" customWidth="1"/>
    <col min="4366" max="4367" width="5.7109375" customWidth="1"/>
    <col min="4368" max="4373" width="0" hidden="1" customWidth="1"/>
    <col min="4374" max="4375" width="5.7109375" customWidth="1"/>
    <col min="4376" max="4381" width="0" hidden="1" customWidth="1"/>
    <col min="4382" max="4382" width="5.7109375" customWidth="1"/>
    <col min="4383" max="4383" width="5.5703125" customWidth="1"/>
    <col min="4384" max="4389" width="0" hidden="1" customWidth="1"/>
    <col min="4390" max="4391" width="5.7109375" customWidth="1"/>
    <col min="4392" max="4397" width="0" hidden="1" customWidth="1"/>
    <col min="4398" max="4398" width="7.28515625" customWidth="1"/>
    <col min="4399" max="4399" width="6.85546875" customWidth="1"/>
    <col min="4400" max="4400" width="6.140625" customWidth="1"/>
    <col min="4401" max="4401" width="6" customWidth="1"/>
    <col min="4601" max="4601" width="3.5703125" customWidth="1"/>
    <col min="4602" max="4602" width="10.42578125" customWidth="1"/>
    <col min="4603" max="4603" width="30.7109375" customWidth="1"/>
    <col min="4604" max="4604" width="8.7109375" customWidth="1"/>
    <col min="4605" max="4605" width="7.5703125" customWidth="1"/>
    <col min="4606" max="4607" width="5.7109375" customWidth="1"/>
    <col min="4608" max="4613" width="0" hidden="1" customWidth="1"/>
    <col min="4614" max="4615" width="5.7109375" customWidth="1"/>
    <col min="4616" max="4621" width="0" hidden="1" customWidth="1"/>
    <col min="4622" max="4623" width="5.7109375" customWidth="1"/>
    <col min="4624" max="4629" width="0" hidden="1" customWidth="1"/>
    <col min="4630" max="4631" width="5.7109375" customWidth="1"/>
    <col min="4632" max="4637" width="0" hidden="1" customWidth="1"/>
    <col min="4638" max="4638" width="5.7109375" customWidth="1"/>
    <col min="4639" max="4639" width="5.5703125" customWidth="1"/>
    <col min="4640" max="4645" width="0" hidden="1" customWidth="1"/>
    <col min="4646" max="4647" width="5.7109375" customWidth="1"/>
    <col min="4648" max="4653" width="0" hidden="1" customWidth="1"/>
    <col min="4654" max="4654" width="7.28515625" customWidth="1"/>
    <col min="4655" max="4655" width="6.85546875" customWidth="1"/>
    <col min="4656" max="4656" width="6.140625" customWidth="1"/>
    <col min="4657" max="4657" width="6" customWidth="1"/>
    <col min="4857" max="4857" width="3.5703125" customWidth="1"/>
    <col min="4858" max="4858" width="10.42578125" customWidth="1"/>
    <col min="4859" max="4859" width="30.7109375" customWidth="1"/>
    <col min="4860" max="4860" width="8.7109375" customWidth="1"/>
    <col min="4861" max="4861" width="7.5703125" customWidth="1"/>
    <col min="4862" max="4863" width="5.7109375" customWidth="1"/>
    <col min="4864" max="4869" width="0" hidden="1" customWidth="1"/>
    <col min="4870" max="4871" width="5.7109375" customWidth="1"/>
    <col min="4872" max="4877" width="0" hidden="1" customWidth="1"/>
    <col min="4878" max="4879" width="5.7109375" customWidth="1"/>
    <col min="4880" max="4885" width="0" hidden="1" customWidth="1"/>
    <col min="4886" max="4887" width="5.7109375" customWidth="1"/>
    <col min="4888" max="4893" width="0" hidden="1" customWidth="1"/>
    <col min="4894" max="4894" width="5.7109375" customWidth="1"/>
    <col min="4895" max="4895" width="5.5703125" customWidth="1"/>
    <col min="4896" max="4901" width="0" hidden="1" customWidth="1"/>
    <col min="4902" max="4903" width="5.7109375" customWidth="1"/>
    <col min="4904" max="4909" width="0" hidden="1" customWidth="1"/>
    <col min="4910" max="4910" width="7.28515625" customWidth="1"/>
    <col min="4911" max="4911" width="6.85546875" customWidth="1"/>
    <col min="4912" max="4912" width="6.140625" customWidth="1"/>
    <col min="4913" max="4913" width="6" customWidth="1"/>
    <col min="5113" max="5113" width="3.5703125" customWidth="1"/>
    <col min="5114" max="5114" width="10.42578125" customWidth="1"/>
    <col min="5115" max="5115" width="30.7109375" customWidth="1"/>
    <col min="5116" max="5116" width="8.7109375" customWidth="1"/>
    <col min="5117" max="5117" width="7.5703125" customWidth="1"/>
    <col min="5118" max="5119" width="5.7109375" customWidth="1"/>
    <col min="5120" max="5125" width="0" hidden="1" customWidth="1"/>
    <col min="5126" max="5127" width="5.7109375" customWidth="1"/>
    <col min="5128" max="5133" width="0" hidden="1" customWidth="1"/>
    <col min="5134" max="5135" width="5.7109375" customWidth="1"/>
    <col min="5136" max="5141" width="0" hidden="1" customWidth="1"/>
    <col min="5142" max="5143" width="5.7109375" customWidth="1"/>
    <col min="5144" max="5149" width="0" hidden="1" customWidth="1"/>
    <col min="5150" max="5150" width="5.7109375" customWidth="1"/>
    <col min="5151" max="5151" width="5.5703125" customWidth="1"/>
    <col min="5152" max="5157" width="0" hidden="1" customWidth="1"/>
    <col min="5158" max="5159" width="5.7109375" customWidth="1"/>
    <col min="5160" max="5165" width="0" hidden="1" customWidth="1"/>
    <col min="5166" max="5166" width="7.28515625" customWidth="1"/>
    <col min="5167" max="5167" width="6.85546875" customWidth="1"/>
    <col min="5168" max="5168" width="6.140625" customWidth="1"/>
    <col min="5169" max="5169" width="6" customWidth="1"/>
    <col min="5369" max="5369" width="3.5703125" customWidth="1"/>
    <col min="5370" max="5370" width="10.42578125" customWidth="1"/>
    <col min="5371" max="5371" width="30.7109375" customWidth="1"/>
    <col min="5372" max="5372" width="8.7109375" customWidth="1"/>
    <col min="5373" max="5373" width="7.5703125" customWidth="1"/>
    <col min="5374" max="5375" width="5.7109375" customWidth="1"/>
    <col min="5376" max="5381" width="0" hidden="1" customWidth="1"/>
    <col min="5382" max="5383" width="5.7109375" customWidth="1"/>
    <col min="5384" max="5389" width="0" hidden="1" customWidth="1"/>
    <col min="5390" max="5391" width="5.7109375" customWidth="1"/>
    <col min="5392" max="5397" width="0" hidden="1" customWidth="1"/>
    <col min="5398" max="5399" width="5.7109375" customWidth="1"/>
    <col min="5400" max="5405" width="0" hidden="1" customWidth="1"/>
    <col min="5406" max="5406" width="5.7109375" customWidth="1"/>
    <col min="5407" max="5407" width="5.5703125" customWidth="1"/>
    <col min="5408" max="5413" width="0" hidden="1" customWidth="1"/>
    <col min="5414" max="5415" width="5.7109375" customWidth="1"/>
    <col min="5416" max="5421" width="0" hidden="1" customWidth="1"/>
    <col min="5422" max="5422" width="7.28515625" customWidth="1"/>
    <col min="5423" max="5423" width="6.85546875" customWidth="1"/>
    <col min="5424" max="5424" width="6.140625" customWidth="1"/>
    <col min="5425" max="5425" width="6" customWidth="1"/>
    <col min="5625" max="5625" width="3.5703125" customWidth="1"/>
    <col min="5626" max="5626" width="10.42578125" customWidth="1"/>
    <col min="5627" max="5627" width="30.7109375" customWidth="1"/>
    <col min="5628" max="5628" width="8.7109375" customWidth="1"/>
    <col min="5629" max="5629" width="7.5703125" customWidth="1"/>
    <col min="5630" max="5631" width="5.7109375" customWidth="1"/>
    <col min="5632" max="5637" width="0" hidden="1" customWidth="1"/>
    <col min="5638" max="5639" width="5.7109375" customWidth="1"/>
    <col min="5640" max="5645" width="0" hidden="1" customWidth="1"/>
    <col min="5646" max="5647" width="5.7109375" customWidth="1"/>
    <col min="5648" max="5653" width="0" hidden="1" customWidth="1"/>
    <col min="5654" max="5655" width="5.7109375" customWidth="1"/>
    <col min="5656" max="5661" width="0" hidden="1" customWidth="1"/>
    <col min="5662" max="5662" width="5.7109375" customWidth="1"/>
    <col min="5663" max="5663" width="5.5703125" customWidth="1"/>
    <col min="5664" max="5669" width="0" hidden="1" customWidth="1"/>
    <col min="5670" max="5671" width="5.7109375" customWidth="1"/>
    <col min="5672" max="5677" width="0" hidden="1" customWidth="1"/>
    <col min="5678" max="5678" width="7.28515625" customWidth="1"/>
    <col min="5679" max="5679" width="6.85546875" customWidth="1"/>
    <col min="5680" max="5680" width="6.140625" customWidth="1"/>
    <col min="5681" max="5681" width="6" customWidth="1"/>
    <col min="5881" max="5881" width="3.5703125" customWidth="1"/>
    <col min="5882" max="5882" width="10.42578125" customWidth="1"/>
    <col min="5883" max="5883" width="30.7109375" customWidth="1"/>
    <col min="5884" max="5884" width="8.7109375" customWidth="1"/>
    <col min="5885" max="5885" width="7.5703125" customWidth="1"/>
    <col min="5886" max="5887" width="5.7109375" customWidth="1"/>
    <col min="5888" max="5893" width="0" hidden="1" customWidth="1"/>
    <col min="5894" max="5895" width="5.7109375" customWidth="1"/>
    <col min="5896" max="5901" width="0" hidden="1" customWidth="1"/>
    <col min="5902" max="5903" width="5.7109375" customWidth="1"/>
    <col min="5904" max="5909" width="0" hidden="1" customWidth="1"/>
    <col min="5910" max="5911" width="5.7109375" customWidth="1"/>
    <col min="5912" max="5917" width="0" hidden="1" customWidth="1"/>
    <col min="5918" max="5918" width="5.7109375" customWidth="1"/>
    <col min="5919" max="5919" width="5.5703125" customWidth="1"/>
    <col min="5920" max="5925" width="0" hidden="1" customWidth="1"/>
    <col min="5926" max="5927" width="5.7109375" customWidth="1"/>
    <col min="5928" max="5933" width="0" hidden="1" customWidth="1"/>
    <col min="5934" max="5934" width="7.28515625" customWidth="1"/>
    <col min="5935" max="5935" width="6.85546875" customWidth="1"/>
    <col min="5936" max="5936" width="6.140625" customWidth="1"/>
    <col min="5937" max="5937" width="6" customWidth="1"/>
    <col min="6137" max="6137" width="3.5703125" customWidth="1"/>
    <col min="6138" max="6138" width="10.42578125" customWidth="1"/>
    <col min="6139" max="6139" width="30.7109375" customWidth="1"/>
    <col min="6140" max="6140" width="8.7109375" customWidth="1"/>
    <col min="6141" max="6141" width="7.5703125" customWidth="1"/>
    <col min="6142" max="6143" width="5.7109375" customWidth="1"/>
    <col min="6144" max="6149" width="0" hidden="1" customWidth="1"/>
    <col min="6150" max="6151" width="5.7109375" customWidth="1"/>
    <col min="6152" max="6157" width="0" hidden="1" customWidth="1"/>
    <col min="6158" max="6159" width="5.7109375" customWidth="1"/>
    <col min="6160" max="6165" width="0" hidden="1" customWidth="1"/>
    <col min="6166" max="6167" width="5.7109375" customWidth="1"/>
    <col min="6168" max="6173" width="0" hidden="1" customWidth="1"/>
    <col min="6174" max="6174" width="5.7109375" customWidth="1"/>
    <col min="6175" max="6175" width="5.5703125" customWidth="1"/>
    <col min="6176" max="6181" width="0" hidden="1" customWidth="1"/>
    <col min="6182" max="6183" width="5.7109375" customWidth="1"/>
    <col min="6184" max="6189" width="0" hidden="1" customWidth="1"/>
    <col min="6190" max="6190" width="7.28515625" customWidth="1"/>
    <col min="6191" max="6191" width="6.85546875" customWidth="1"/>
    <col min="6192" max="6192" width="6.140625" customWidth="1"/>
    <col min="6193" max="6193" width="6" customWidth="1"/>
    <col min="6393" max="6393" width="3.5703125" customWidth="1"/>
    <col min="6394" max="6394" width="10.42578125" customWidth="1"/>
    <col min="6395" max="6395" width="30.7109375" customWidth="1"/>
    <col min="6396" max="6396" width="8.7109375" customWidth="1"/>
    <col min="6397" max="6397" width="7.5703125" customWidth="1"/>
    <col min="6398" max="6399" width="5.7109375" customWidth="1"/>
    <col min="6400" max="6405" width="0" hidden="1" customWidth="1"/>
    <col min="6406" max="6407" width="5.7109375" customWidth="1"/>
    <col min="6408" max="6413" width="0" hidden="1" customWidth="1"/>
    <col min="6414" max="6415" width="5.7109375" customWidth="1"/>
    <col min="6416" max="6421" width="0" hidden="1" customWidth="1"/>
    <col min="6422" max="6423" width="5.7109375" customWidth="1"/>
    <col min="6424" max="6429" width="0" hidden="1" customWidth="1"/>
    <col min="6430" max="6430" width="5.7109375" customWidth="1"/>
    <col min="6431" max="6431" width="5.5703125" customWidth="1"/>
    <col min="6432" max="6437" width="0" hidden="1" customWidth="1"/>
    <col min="6438" max="6439" width="5.7109375" customWidth="1"/>
    <col min="6440" max="6445" width="0" hidden="1" customWidth="1"/>
    <col min="6446" max="6446" width="7.28515625" customWidth="1"/>
    <col min="6447" max="6447" width="6.85546875" customWidth="1"/>
    <col min="6448" max="6448" width="6.140625" customWidth="1"/>
    <col min="6449" max="6449" width="6" customWidth="1"/>
    <col min="6649" max="6649" width="3.5703125" customWidth="1"/>
    <col min="6650" max="6650" width="10.42578125" customWidth="1"/>
    <col min="6651" max="6651" width="30.7109375" customWidth="1"/>
    <col min="6652" max="6652" width="8.7109375" customWidth="1"/>
    <col min="6653" max="6653" width="7.5703125" customWidth="1"/>
    <col min="6654" max="6655" width="5.7109375" customWidth="1"/>
    <col min="6656" max="6661" width="0" hidden="1" customWidth="1"/>
    <col min="6662" max="6663" width="5.7109375" customWidth="1"/>
    <col min="6664" max="6669" width="0" hidden="1" customWidth="1"/>
    <col min="6670" max="6671" width="5.7109375" customWidth="1"/>
    <col min="6672" max="6677" width="0" hidden="1" customWidth="1"/>
    <col min="6678" max="6679" width="5.7109375" customWidth="1"/>
    <col min="6680" max="6685" width="0" hidden="1" customWidth="1"/>
    <col min="6686" max="6686" width="5.7109375" customWidth="1"/>
    <col min="6687" max="6687" width="5.5703125" customWidth="1"/>
    <col min="6688" max="6693" width="0" hidden="1" customWidth="1"/>
    <col min="6694" max="6695" width="5.7109375" customWidth="1"/>
    <col min="6696" max="6701" width="0" hidden="1" customWidth="1"/>
    <col min="6702" max="6702" width="7.28515625" customWidth="1"/>
    <col min="6703" max="6703" width="6.85546875" customWidth="1"/>
    <col min="6704" max="6704" width="6.140625" customWidth="1"/>
    <col min="6705" max="6705" width="6" customWidth="1"/>
    <col min="6905" max="6905" width="3.5703125" customWidth="1"/>
    <col min="6906" max="6906" width="10.42578125" customWidth="1"/>
    <col min="6907" max="6907" width="30.7109375" customWidth="1"/>
    <col min="6908" max="6908" width="8.7109375" customWidth="1"/>
    <col min="6909" max="6909" width="7.5703125" customWidth="1"/>
    <col min="6910" max="6911" width="5.7109375" customWidth="1"/>
    <col min="6912" max="6917" width="0" hidden="1" customWidth="1"/>
    <col min="6918" max="6919" width="5.7109375" customWidth="1"/>
    <col min="6920" max="6925" width="0" hidden="1" customWidth="1"/>
    <col min="6926" max="6927" width="5.7109375" customWidth="1"/>
    <col min="6928" max="6933" width="0" hidden="1" customWidth="1"/>
    <col min="6934" max="6935" width="5.7109375" customWidth="1"/>
    <col min="6936" max="6941" width="0" hidden="1" customWidth="1"/>
    <col min="6942" max="6942" width="5.7109375" customWidth="1"/>
    <col min="6943" max="6943" width="5.5703125" customWidth="1"/>
    <col min="6944" max="6949" width="0" hidden="1" customWidth="1"/>
    <col min="6950" max="6951" width="5.7109375" customWidth="1"/>
    <col min="6952" max="6957" width="0" hidden="1" customWidth="1"/>
    <col min="6958" max="6958" width="7.28515625" customWidth="1"/>
    <col min="6959" max="6959" width="6.85546875" customWidth="1"/>
    <col min="6960" max="6960" width="6.140625" customWidth="1"/>
    <col min="6961" max="6961" width="6" customWidth="1"/>
    <col min="7161" max="7161" width="3.5703125" customWidth="1"/>
    <col min="7162" max="7162" width="10.42578125" customWidth="1"/>
    <col min="7163" max="7163" width="30.7109375" customWidth="1"/>
    <col min="7164" max="7164" width="8.7109375" customWidth="1"/>
    <col min="7165" max="7165" width="7.5703125" customWidth="1"/>
    <col min="7166" max="7167" width="5.7109375" customWidth="1"/>
    <col min="7168" max="7173" width="0" hidden="1" customWidth="1"/>
    <col min="7174" max="7175" width="5.7109375" customWidth="1"/>
    <col min="7176" max="7181" width="0" hidden="1" customWidth="1"/>
    <col min="7182" max="7183" width="5.7109375" customWidth="1"/>
    <col min="7184" max="7189" width="0" hidden="1" customWidth="1"/>
    <col min="7190" max="7191" width="5.7109375" customWidth="1"/>
    <col min="7192" max="7197" width="0" hidden="1" customWidth="1"/>
    <col min="7198" max="7198" width="5.7109375" customWidth="1"/>
    <col min="7199" max="7199" width="5.5703125" customWidth="1"/>
    <col min="7200" max="7205" width="0" hidden="1" customWidth="1"/>
    <col min="7206" max="7207" width="5.7109375" customWidth="1"/>
    <col min="7208" max="7213" width="0" hidden="1" customWidth="1"/>
    <col min="7214" max="7214" width="7.28515625" customWidth="1"/>
    <col min="7215" max="7215" width="6.85546875" customWidth="1"/>
    <col min="7216" max="7216" width="6.140625" customWidth="1"/>
    <col min="7217" max="7217" width="6" customWidth="1"/>
    <col min="7417" max="7417" width="3.5703125" customWidth="1"/>
    <col min="7418" max="7418" width="10.42578125" customWidth="1"/>
    <col min="7419" max="7419" width="30.7109375" customWidth="1"/>
    <col min="7420" max="7420" width="8.7109375" customWidth="1"/>
    <col min="7421" max="7421" width="7.5703125" customWidth="1"/>
    <col min="7422" max="7423" width="5.7109375" customWidth="1"/>
    <col min="7424" max="7429" width="0" hidden="1" customWidth="1"/>
    <col min="7430" max="7431" width="5.7109375" customWidth="1"/>
    <col min="7432" max="7437" width="0" hidden="1" customWidth="1"/>
    <col min="7438" max="7439" width="5.7109375" customWidth="1"/>
    <col min="7440" max="7445" width="0" hidden="1" customWidth="1"/>
    <col min="7446" max="7447" width="5.7109375" customWidth="1"/>
    <col min="7448" max="7453" width="0" hidden="1" customWidth="1"/>
    <col min="7454" max="7454" width="5.7109375" customWidth="1"/>
    <col min="7455" max="7455" width="5.5703125" customWidth="1"/>
    <col min="7456" max="7461" width="0" hidden="1" customWidth="1"/>
    <col min="7462" max="7463" width="5.7109375" customWidth="1"/>
    <col min="7464" max="7469" width="0" hidden="1" customWidth="1"/>
    <col min="7470" max="7470" width="7.28515625" customWidth="1"/>
    <col min="7471" max="7471" width="6.85546875" customWidth="1"/>
    <col min="7472" max="7472" width="6.140625" customWidth="1"/>
    <col min="7473" max="7473" width="6" customWidth="1"/>
    <col min="7673" max="7673" width="3.5703125" customWidth="1"/>
    <col min="7674" max="7674" width="10.42578125" customWidth="1"/>
    <col min="7675" max="7675" width="30.7109375" customWidth="1"/>
    <col min="7676" max="7676" width="8.7109375" customWidth="1"/>
    <col min="7677" max="7677" width="7.5703125" customWidth="1"/>
    <col min="7678" max="7679" width="5.7109375" customWidth="1"/>
    <col min="7680" max="7685" width="0" hidden="1" customWidth="1"/>
    <col min="7686" max="7687" width="5.7109375" customWidth="1"/>
    <col min="7688" max="7693" width="0" hidden="1" customWidth="1"/>
    <col min="7694" max="7695" width="5.7109375" customWidth="1"/>
    <col min="7696" max="7701" width="0" hidden="1" customWidth="1"/>
    <col min="7702" max="7703" width="5.7109375" customWidth="1"/>
    <col min="7704" max="7709" width="0" hidden="1" customWidth="1"/>
    <col min="7710" max="7710" width="5.7109375" customWidth="1"/>
    <col min="7711" max="7711" width="5.5703125" customWidth="1"/>
    <col min="7712" max="7717" width="0" hidden="1" customWidth="1"/>
    <col min="7718" max="7719" width="5.7109375" customWidth="1"/>
    <col min="7720" max="7725" width="0" hidden="1" customWidth="1"/>
    <col min="7726" max="7726" width="7.28515625" customWidth="1"/>
    <col min="7727" max="7727" width="6.85546875" customWidth="1"/>
    <col min="7728" max="7728" width="6.140625" customWidth="1"/>
    <col min="7729" max="7729" width="6" customWidth="1"/>
    <col min="7929" max="7929" width="3.5703125" customWidth="1"/>
    <col min="7930" max="7930" width="10.42578125" customWidth="1"/>
    <col min="7931" max="7931" width="30.7109375" customWidth="1"/>
    <col min="7932" max="7932" width="8.7109375" customWidth="1"/>
    <col min="7933" max="7933" width="7.5703125" customWidth="1"/>
    <col min="7934" max="7935" width="5.7109375" customWidth="1"/>
    <col min="7936" max="7941" width="0" hidden="1" customWidth="1"/>
    <col min="7942" max="7943" width="5.7109375" customWidth="1"/>
    <col min="7944" max="7949" width="0" hidden="1" customWidth="1"/>
    <col min="7950" max="7951" width="5.7109375" customWidth="1"/>
    <col min="7952" max="7957" width="0" hidden="1" customWidth="1"/>
    <col min="7958" max="7959" width="5.7109375" customWidth="1"/>
    <col min="7960" max="7965" width="0" hidden="1" customWidth="1"/>
    <col min="7966" max="7966" width="5.7109375" customWidth="1"/>
    <col min="7967" max="7967" width="5.5703125" customWidth="1"/>
    <col min="7968" max="7973" width="0" hidden="1" customWidth="1"/>
    <col min="7974" max="7975" width="5.7109375" customWidth="1"/>
    <col min="7976" max="7981" width="0" hidden="1" customWidth="1"/>
    <col min="7982" max="7982" width="7.28515625" customWidth="1"/>
    <col min="7983" max="7983" width="6.85546875" customWidth="1"/>
    <col min="7984" max="7984" width="6.140625" customWidth="1"/>
    <col min="7985" max="7985" width="6" customWidth="1"/>
    <col min="8185" max="8185" width="3.5703125" customWidth="1"/>
    <col min="8186" max="8186" width="10.42578125" customWidth="1"/>
    <col min="8187" max="8187" width="30.7109375" customWidth="1"/>
    <col min="8188" max="8188" width="8.7109375" customWidth="1"/>
    <col min="8189" max="8189" width="7.5703125" customWidth="1"/>
    <col min="8190" max="8191" width="5.7109375" customWidth="1"/>
    <col min="8192" max="8197" width="0" hidden="1" customWidth="1"/>
    <col min="8198" max="8199" width="5.7109375" customWidth="1"/>
    <col min="8200" max="8205" width="0" hidden="1" customWidth="1"/>
    <col min="8206" max="8207" width="5.7109375" customWidth="1"/>
    <col min="8208" max="8213" width="0" hidden="1" customWidth="1"/>
    <col min="8214" max="8215" width="5.7109375" customWidth="1"/>
    <col min="8216" max="8221" width="0" hidden="1" customWidth="1"/>
    <col min="8222" max="8222" width="5.7109375" customWidth="1"/>
    <col min="8223" max="8223" width="5.5703125" customWidth="1"/>
    <col min="8224" max="8229" width="0" hidden="1" customWidth="1"/>
    <col min="8230" max="8231" width="5.7109375" customWidth="1"/>
    <col min="8232" max="8237" width="0" hidden="1" customWidth="1"/>
    <col min="8238" max="8238" width="7.28515625" customWidth="1"/>
    <col min="8239" max="8239" width="6.85546875" customWidth="1"/>
    <col min="8240" max="8240" width="6.140625" customWidth="1"/>
    <col min="8241" max="8241" width="6" customWidth="1"/>
    <col min="8441" max="8441" width="3.5703125" customWidth="1"/>
    <col min="8442" max="8442" width="10.42578125" customWidth="1"/>
    <col min="8443" max="8443" width="30.7109375" customWidth="1"/>
    <col min="8444" max="8444" width="8.7109375" customWidth="1"/>
    <col min="8445" max="8445" width="7.5703125" customWidth="1"/>
    <col min="8446" max="8447" width="5.7109375" customWidth="1"/>
    <col min="8448" max="8453" width="0" hidden="1" customWidth="1"/>
    <col min="8454" max="8455" width="5.7109375" customWidth="1"/>
    <col min="8456" max="8461" width="0" hidden="1" customWidth="1"/>
    <col min="8462" max="8463" width="5.7109375" customWidth="1"/>
    <col min="8464" max="8469" width="0" hidden="1" customWidth="1"/>
    <col min="8470" max="8471" width="5.7109375" customWidth="1"/>
    <col min="8472" max="8477" width="0" hidden="1" customWidth="1"/>
    <col min="8478" max="8478" width="5.7109375" customWidth="1"/>
    <col min="8479" max="8479" width="5.5703125" customWidth="1"/>
    <col min="8480" max="8485" width="0" hidden="1" customWidth="1"/>
    <col min="8486" max="8487" width="5.7109375" customWidth="1"/>
    <col min="8488" max="8493" width="0" hidden="1" customWidth="1"/>
    <col min="8494" max="8494" width="7.28515625" customWidth="1"/>
    <col min="8495" max="8495" width="6.85546875" customWidth="1"/>
    <col min="8496" max="8496" width="6.140625" customWidth="1"/>
    <col min="8497" max="8497" width="6" customWidth="1"/>
    <col min="8697" max="8697" width="3.5703125" customWidth="1"/>
    <col min="8698" max="8698" width="10.42578125" customWidth="1"/>
    <col min="8699" max="8699" width="30.7109375" customWidth="1"/>
    <col min="8700" max="8700" width="8.7109375" customWidth="1"/>
    <col min="8701" max="8701" width="7.5703125" customWidth="1"/>
    <col min="8702" max="8703" width="5.7109375" customWidth="1"/>
    <col min="8704" max="8709" width="0" hidden="1" customWidth="1"/>
    <col min="8710" max="8711" width="5.7109375" customWidth="1"/>
    <col min="8712" max="8717" width="0" hidden="1" customWidth="1"/>
    <col min="8718" max="8719" width="5.7109375" customWidth="1"/>
    <col min="8720" max="8725" width="0" hidden="1" customWidth="1"/>
    <col min="8726" max="8727" width="5.7109375" customWidth="1"/>
    <col min="8728" max="8733" width="0" hidden="1" customWidth="1"/>
    <col min="8734" max="8734" width="5.7109375" customWidth="1"/>
    <col min="8735" max="8735" width="5.5703125" customWidth="1"/>
    <col min="8736" max="8741" width="0" hidden="1" customWidth="1"/>
    <col min="8742" max="8743" width="5.7109375" customWidth="1"/>
    <col min="8744" max="8749" width="0" hidden="1" customWidth="1"/>
    <col min="8750" max="8750" width="7.28515625" customWidth="1"/>
    <col min="8751" max="8751" width="6.85546875" customWidth="1"/>
    <col min="8752" max="8752" width="6.140625" customWidth="1"/>
    <col min="8753" max="8753" width="6" customWidth="1"/>
    <col min="8953" max="8953" width="3.5703125" customWidth="1"/>
    <col min="8954" max="8954" width="10.42578125" customWidth="1"/>
    <col min="8955" max="8955" width="30.7109375" customWidth="1"/>
    <col min="8956" max="8956" width="8.7109375" customWidth="1"/>
    <col min="8957" max="8957" width="7.5703125" customWidth="1"/>
    <col min="8958" max="8959" width="5.7109375" customWidth="1"/>
    <col min="8960" max="8965" width="0" hidden="1" customWidth="1"/>
    <col min="8966" max="8967" width="5.7109375" customWidth="1"/>
    <col min="8968" max="8973" width="0" hidden="1" customWidth="1"/>
    <col min="8974" max="8975" width="5.7109375" customWidth="1"/>
    <col min="8976" max="8981" width="0" hidden="1" customWidth="1"/>
    <col min="8982" max="8983" width="5.7109375" customWidth="1"/>
    <col min="8984" max="8989" width="0" hidden="1" customWidth="1"/>
    <col min="8990" max="8990" width="5.7109375" customWidth="1"/>
    <col min="8991" max="8991" width="5.5703125" customWidth="1"/>
    <col min="8992" max="8997" width="0" hidden="1" customWidth="1"/>
    <col min="8998" max="8999" width="5.7109375" customWidth="1"/>
    <col min="9000" max="9005" width="0" hidden="1" customWidth="1"/>
    <col min="9006" max="9006" width="7.28515625" customWidth="1"/>
    <col min="9007" max="9007" width="6.85546875" customWidth="1"/>
    <col min="9008" max="9008" width="6.140625" customWidth="1"/>
    <col min="9009" max="9009" width="6" customWidth="1"/>
    <col min="9209" max="9209" width="3.5703125" customWidth="1"/>
    <col min="9210" max="9210" width="10.42578125" customWidth="1"/>
    <col min="9211" max="9211" width="30.7109375" customWidth="1"/>
    <col min="9212" max="9212" width="8.7109375" customWidth="1"/>
    <col min="9213" max="9213" width="7.5703125" customWidth="1"/>
    <col min="9214" max="9215" width="5.7109375" customWidth="1"/>
    <col min="9216" max="9221" width="0" hidden="1" customWidth="1"/>
    <col min="9222" max="9223" width="5.7109375" customWidth="1"/>
    <col min="9224" max="9229" width="0" hidden="1" customWidth="1"/>
    <col min="9230" max="9231" width="5.7109375" customWidth="1"/>
    <col min="9232" max="9237" width="0" hidden="1" customWidth="1"/>
    <col min="9238" max="9239" width="5.7109375" customWidth="1"/>
    <col min="9240" max="9245" width="0" hidden="1" customWidth="1"/>
    <col min="9246" max="9246" width="5.7109375" customWidth="1"/>
    <col min="9247" max="9247" width="5.5703125" customWidth="1"/>
    <col min="9248" max="9253" width="0" hidden="1" customWidth="1"/>
    <col min="9254" max="9255" width="5.7109375" customWidth="1"/>
    <col min="9256" max="9261" width="0" hidden="1" customWidth="1"/>
    <col min="9262" max="9262" width="7.28515625" customWidth="1"/>
    <col min="9263" max="9263" width="6.85546875" customWidth="1"/>
    <col min="9264" max="9264" width="6.140625" customWidth="1"/>
    <col min="9265" max="9265" width="6" customWidth="1"/>
    <col min="9465" max="9465" width="3.5703125" customWidth="1"/>
    <col min="9466" max="9466" width="10.42578125" customWidth="1"/>
    <col min="9467" max="9467" width="30.7109375" customWidth="1"/>
    <col min="9468" max="9468" width="8.7109375" customWidth="1"/>
    <col min="9469" max="9469" width="7.5703125" customWidth="1"/>
    <col min="9470" max="9471" width="5.7109375" customWidth="1"/>
    <col min="9472" max="9477" width="0" hidden="1" customWidth="1"/>
    <col min="9478" max="9479" width="5.7109375" customWidth="1"/>
    <col min="9480" max="9485" width="0" hidden="1" customWidth="1"/>
    <col min="9486" max="9487" width="5.7109375" customWidth="1"/>
    <col min="9488" max="9493" width="0" hidden="1" customWidth="1"/>
    <col min="9494" max="9495" width="5.7109375" customWidth="1"/>
    <col min="9496" max="9501" width="0" hidden="1" customWidth="1"/>
    <col min="9502" max="9502" width="5.7109375" customWidth="1"/>
    <col min="9503" max="9503" width="5.5703125" customWidth="1"/>
    <col min="9504" max="9509" width="0" hidden="1" customWidth="1"/>
    <col min="9510" max="9511" width="5.7109375" customWidth="1"/>
    <col min="9512" max="9517" width="0" hidden="1" customWidth="1"/>
    <col min="9518" max="9518" width="7.28515625" customWidth="1"/>
    <col min="9519" max="9519" width="6.85546875" customWidth="1"/>
    <col min="9520" max="9520" width="6.140625" customWidth="1"/>
    <col min="9521" max="9521" width="6" customWidth="1"/>
    <col min="9721" max="9721" width="3.5703125" customWidth="1"/>
    <col min="9722" max="9722" width="10.42578125" customWidth="1"/>
    <col min="9723" max="9723" width="30.7109375" customWidth="1"/>
    <col min="9724" max="9724" width="8.7109375" customWidth="1"/>
    <col min="9725" max="9725" width="7.5703125" customWidth="1"/>
    <col min="9726" max="9727" width="5.7109375" customWidth="1"/>
    <col min="9728" max="9733" width="0" hidden="1" customWidth="1"/>
    <col min="9734" max="9735" width="5.7109375" customWidth="1"/>
    <col min="9736" max="9741" width="0" hidden="1" customWidth="1"/>
    <col min="9742" max="9743" width="5.7109375" customWidth="1"/>
    <col min="9744" max="9749" width="0" hidden="1" customWidth="1"/>
    <col min="9750" max="9751" width="5.7109375" customWidth="1"/>
    <col min="9752" max="9757" width="0" hidden="1" customWidth="1"/>
    <col min="9758" max="9758" width="5.7109375" customWidth="1"/>
    <col min="9759" max="9759" width="5.5703125" customWidth="1"/>
    <col min="9760" max="9765" width="0" hidden="1" customWidth="1"/>
    <col min="9766" max="9767" width="5.7109375" customWidth="1"/>
    <col min="9768" max="9773" width="0" hidden="1" customWidth="1"/>
    <col min="9774" max="9774" width="7.28515625" customWidth="1"/>
    <col min="9775" max="9775" width="6.85546875" customWidth="1"/>
    <col min="9776" max="9776" width="6.140625" customWidth="1"/>
    <col min="9777" max="9777" width="6" customWidth="1"/>
    <col min="9977" max="9977" width="3.5703125" customWidth="1"/>
    <col min="9978" max="9978" width="10.42578125" customWidth="1"/>
    <col min="9979" max="9979" width="30.7109375" customWidth="1"/>
    <col min="9980" max="9980" width="8.7109375" customWidth="1"/>
    <col min="9981" max="9981" width="7.5703125" customWidth="1"/>
    <col min="9982" max="9983" width="5.7109375" customWidth="1"/>
    <col min="9984" max="9989" width="0" hidden="1" customWidth="1"/>
    <col min="9990" max="9991" width="5.7109375" customWidth="1"/>
    <col min="9992" max="9997" width="0" hidden="1" customWidth="1"/>
    <col min="9998" max="9999" width="5.7109375" customWidth="1"/>
    <col min="10000" max="10005" width="0" hidden="1" customWidth="1"/>
    <col min="10006" max="10007" width="5.7109375" customWidth="1"/>
    <col min="10008" max="10013" width="0" hidden="1" customWidth="1"/>
    <col min="10014" max="10014" width="5.7109375" customWidth="1"/>
    <col min="10015" max="10015" width="5.5703125" customWidth="1"/>
    <col min="10016" max="10021" width="0" hidden="1" customWidth="1"/>
    <col min="10022" max="10023" width="5.7109375" customWidth="1"/>
    <col min="10024" max="10029" width="0" hidden="1" customWidth="1"/>
    <col min="10030" max="10030" width="7.28515625" customWidth="1"/>
    <col min="10031" max="10031" width="6.85546875" customWidth="1"/>
    <col min="10032" max="10032" width="6.140625" customWidth="1"/>
    <col min="10033" max="10033" width="6" customWidth="1"/>
    <col min="10233" max="10233" width="3.5703125" customWidth="1"/>
    <col min="10234" max="10234" width="10.42578125" customWidth="1"/>
    <col min="10235" max="10235" width="30.7109375" customWidth="1"/>
    <col min="10236" max="10236" width="8.7109375" customWidth="1"/>
    <col min="10237" max="10237" width="7.5703125" customWidth="1"/>
    <col min="10238" max="10239" width="5.7109375" customWidth="1"/>
    <col min="10240" max="10245" width="0" hidden="1" customWidth="1"/>
    <col min="10246" max="10247" width="5.7109375" customWidth="1"/>
    <col min="10248" max="10253" width="0" hidden="1" customWidth="1"/>
    <col min="10254" max="10255" width="5.7109375" customWidth="1"/>
    <col min="10256" max="10261" width="0" hidden="1" customWidth="1"/>
    <col min="10262" max="10263" width="5.7109375" customWidth="1"/>
    <col min="10264" max="10269" width="0" hidden="1" customWidth="1"/>
    <col min="10270" max="10270" width="5.7109375" customWidth="1"/>
    <col min="10271" max="10271" width="5.5703125" customWidth="1"/>
    <col min="10272" max="10277" width="0" hidden="1" customWidth="1"/>
    <col min="10278" max="10279" width="5.7109375" customWidth="1"/>
    <col min="10280" max="10285" width="0" hidden="1" customWidth="1"/>
    <col min="10286" max="10286" width="7.28515625" customWidth="1"/>
    <col min="10287" max="10287" width="6.85546875" customWidth="1"/>
    <col min="10288" max="10288" width="6.140625" customWidth="1"/>
    <col min="10289" max="10289" width="6" customWidth="1"/>
    <col min="10489" max="10489" width="3.5703125" customWidth="1"/>
    <col min="10490" max="10490" width="10.42578125" customWidth="1"/>
    <col min="10491" max="10491" width="30.7109375" customWidth="1"/>
    <col min="10492" max="10492" width="8.7109375" customWidth="1"/>
    <col min="10493" max="10493" width="7.5703125" customWidth="1"/>
    <col min="10494" max="10495" width="5.7109375" customWidth="1"/>
    <col min="10496" max="10501" width="0" hidden="1" customWidth="1"/>
    <col min="10502" max="10503" width="5.7109375" customWidth="1"/>
    <col min="10504" max="10509" width="0" hidden="1" customWidth="1"/>
    <col min="10510" max="10511" width="5.7109375" customWidth="1"/>
    <col min="10512" max="10517" width="0" hidden="1" customWidth="1"/>
    <col min="10518" max="10519" width="5.7109375" customWidth="1"/>
    <col min="10520" max="10525" width="0" hidden="1" customWidth="1"/>
    <col min="10526" max="10526" width="5.7109375" customWidth="1"/>
    <col min="10527" max="10527" width="5.5703125" customWidth="1"/>
    <col min="10528" max="10533" width="0" hidden="1" customWidth="1"/>
    <col min="10534" max="10535" width="5.7109375" customWidth="1"/>
    <col min="10536" max="10541" width="0" hidden="1" customWidth="1"/>
    <col min="10542" max="10542" width="7.28515625" customWidth="1"/>
    <col min="10543" max="10543" width="6.85546875" customWidth="1"/>
    <col min="10544" max="10544" width="6.140625" customWidth="1"/>
    <col min="10545" max="10545" width="6" customWidth="1"/>
    <col min="10745" max="10745" width="3.5703125" customWidth="1"/>
    <col min="10746" max="10746" width="10.42578125" customWidth="1"/>
    <col min="10747" max="10747" width="30.7109375" customWidth="1"/>
    <col min="10748" max="10748" width="8.7109375" customWidth="1"/>
    <col min="10749" max="10749" width="7.5703125" customWidth="1"/>
    <col min="10750" max="10751" width="5.7109375" customWidth="1"/>
    <col min="10752" max="10757" width="0" hidden="1" customWidth="1"/>
    <col min="10758" max="10759" width="5.7109375" customWidth="1"/>
    <col min="10760" max="10765" width="0" hidden="1" customWidth="1"/>
    <col min="10766" max="10767" width="5.7109375" customWidth="1"/>
    <col min="10768" max="10773" width="0" hidden="1" customWidth="1"/>
    <col min="10774" max="10775" width="5.7109375" customWidth="1"/>
    <col min="10776" max="10781" width="0" hidden="1" customWidth="1"/>
    <col min="10782" max="10782" width="5.7109375" customWidth="1"/>
    <col min="10783" max="10783" width="5.5703125" customWidth="1"/>
    <col min="10784" max="10789" width="0" hidden="1" customWidth="1"/>
    <col min="10790" max="10791" width="5.7109375" customWidth="1"/>
    <col min="10792" max="10797" width="0" hidden="1" customWidth="1"/>
    <col min="10798" max="10798" width="7.28515625" customWidth="1"/>
    <col min="10799" max="10799" width="6.85546875" customWidth="1"/>
    <col min="10800" max="10800" width="6.140625" customWidth="1"/>
    <col min="10801" max="10801" width="6" customWidth="1"/>
    <col min="11001" max="11001" width="3.5703125" customWidth="1"/>
    <col min="11002" max="11002" width="10.42578125" customWidth="1"/>
    <col min="11003" max="11003" width="30.7109375" customWidth="1"/>
    <col min="11004" max="11004" width="8.7109375" customWidth="1"/>
    <col min="11005" max="11005" width="7.5703125" customWidth="1"/>
    <col min="11006" max="11007" width="5.7109375" customWidth="1"/>
    <col min="11008" max="11013" width="0" hidden="1" customWidth="1"/>
    <col min="11014" max="11015" width="5.7109375" customWidth="1"/>
    <col min="11016" max="11021" width="0" hidden="1" customWidth="1"/>
    <col min="11022" max="11023" width="5.7109375" customWidth="1"/>
    <col min="11024" max="11029" width="0" hidden="1" customWidth="1"/>
    <col min="11030" max="11031" width="5.7109375" customWidth="1"/>
    <col min="11032" max="11037" width="0" hidden="1" customWidth="1"/>
    <col min="11038" max="11038" width="5.7109375" customWidth="1"/>
    <col min="11039" max="11039" width="5.5703125" customWidth="1"/>
    <col min="11040" max="11045" width="0" hidden="1" customWidth="1"/>
    <col min="11046" max="11047" width="5.7109375" customWidth="1"/>
    <col min="11048" max="11053" width="0" hidden="1" customWidth="1"/>
    <col min="11054" max="11054" width="7.28515625" customWidth="1"/>
    <col min="11055" max="11055" width="6.85546875" customWidth="1"/>
    <col min="11056" max="11056" width="6.140625" customWidth="1"/>
    <col min="11057" max="11057" width="6" customWidth="1"/>
    <col min="11257" max="11257" width="3.5703125" customWidth="1"/>
    <col min="11258" max="11258" width="10.42578125" customWidth="1"/>
    <col min="11259" max="11259" width="30.7109375" customWidth="1"/>
    <col min="11260" max="11260" width="8.7109375" customWidth="1"/>
    <col min="11261" max="11261" width="7.5703125" customWidth="1"/>
    <col min="11262" max="11263" width="5.7109375" customWidth="1"/>
    <col min="11264" max="11269" width="0" hidden="1" customWidth="1"/>
    <col min="11270" max="11271" width="5.7109375" customWidth="1"/>
    <col min="11272" max="11277" width="0" hidden="1" customWidth="1"/>
    <col min="11278" max="11279" width="5.7109375" customWidth="1"/>
    <col min="11280" max="11285" width="0" hidden="1" customWidth="1"/>
    <col min="11286" max="11287" width="5.7109375" customWidth="1"/>
    <col min="11288" max="11293" width="0" hidden="1" customWidth="1"/>
    <col min="11294" max="11294" width="5.7109375" customWidth="1"/>
    <col min="11295" max="11295" width="5.5703125" customWidth="1"/>
    <col min="11296" max="11301" width="0" hidden="1" customWidth="1"/>
    <col min="11302" max="11303" width="5.7109375" customWidth="1"/>
    <col min="11304" max="11309" width="0" hidden="1" customWidth="1"/>
    <col min="11310" max="11310" width="7.28515625" customWidth="1"/>
    <col min="11311" max="11311" width="6.85546875" customWidth="1"/>
    <col min="11312" max="11312" width="6.140625" customWidth="1"/>
    <col min="11313" max="11313" width="6" customWidth="1"/>
    <col min="11513" max="11513" width="3.5703125" customWidth="1"/>
    <col min="11514" max="11514" width="10.42578125" customWidth="1"/>
    <col min="11515" max="11515" width="30.7109375" customWidth="1"/>
    <col min="11516" max="11516" width="8.7109375" customWidth="1"/>
    <col min="11517" max="11517" width="7.5703125" customWidth="1"/>
    <col min="11518" max="11519" width="5.7109375" customWidth="1"/>
    <col min="11520" max="11525" width="0" hidden="1" customWidth="1"/>
    <col min="11526" max="11527" width="5.7109375" customWidth="1"/>
    <col min="11528" max="11533" width="0" hidden="1" customWidth="1"/>
    <col min="11534" max="11535" width="5.7109375" customWidth="1"/>
    <col min="11536" max="11541" width="0" hidden="1" customWidth="1"/>
    <col min="11542" max="11543" width="5.7109375" customWidth="1"/>
    <col min="11544" max="11549" width="0" hidden="1" customWidth="1"/>
    <col min="11550" max="11550" width="5.7109375" customWidth="1"/>
    <col min="11551" max="11551" width="5.5703125" customWidth="1"/>
    <col min="11552" max="11557" width="0" hidden="1" customWidth="1"/>
    <col min="11558" max="11559" width="5.7109375" customWidth="1"/>
    <col min="11560" max="11565" width="0" hidden="1" customWidth="1"/>
    <col min="11566" max="11566" width="7.28515625" customWidth="1"/>
    <col min="11567" max="11567" width="6.85546875" customWidth="1"/>
    <col min="11568" max="11568" width="6.140625" customWidth="1"/>
    <col min="11569" max="11569" width="6" customWidth="1"/>
    <col min="11769" max="11769" width="3.5703125" customWidth="1"/>
    <col min="11770" max="11770" width="10.42578125" customWidth="1"/>
    <col min="11771" max="11771" width="30.7109375" customWidth="1"/>
    <col min="11772" max="11772" width="8.7109375" customWidth="1"/>
    <col min="11773" max="11773" width="7.5703125" customWidth="1"/>
    <col min="11774" max="11775" width="5.7109375" customWidth="1"/>
    <col min="11776" max="11781" width="0" hidden="1" customWidth="1"/>
    <col min="11782" max="11783" width="5.7109375" customWidth="1"/>
    <col min="11784" max="11789" width="0" hidden="1" customWidth="1"/>
    <col min="11790" max="11791" width="5.7109375" customWidth="1"/>
    <col min="11792" max="11797" width="0" hidden="1" customWidth="1"/>
    <col min="11798" max="11799" width="5.7109375" customWidth="1"/>
    <col min="11800" max="11805" width="0" hidden="1" customWidth="1"/>
    <col min="11806" max="11806" width="5.7109375" customWidth="1"/>
    <col min="11807" max="11807" width="5.5703125" customWidth="1"/>
    <col min="11808" max="11813" width="0" hidden="1" customWidth="1"/>
    <col min="11814" max="11815" width="5.7109375" customWidth="1"/>
    <col min="11816" max="11821" width="0" hidden="1" customWidth="1"/>
    <col min="11822" max="11822" width="7.28515625" customWidth="1"/>
    <col min="11823" max="11823" width="6.85546875" customWidth="1"/>
    <col min="11824" max="11824" width="6.140625" customWidth="1"/>
    <col min="11825" max="11825" width="6" customWidth="1"/>
    <col min="12025" max="12025" width="3.5703125" customWidth="1"/>
    <col min="12026" max="12026" width="10.42578125" customWidth="1"/>
    <col min="12027" max="12027" width="30.7109375" customWidth="1"/>
    <col min="12028" max="12028" width="8.7109375" customWidth="1"/>
    <col min="12029" max="12029" width="7.5703125" customWidth="1"/>
    <col min="12030" max="12031" width="5.7109375" customWidth="1"/>
    <col min="12032" max="12037" width="0" hidden="1" customWidth="1"/>
    <col min="12038" max="12039" width="5.7109375" customWidth="1"/>
    <col min="12040" max="12045" width="0" hidden="1" customWidth="1"/>
    <col min="12046" max="12047" width="5.7109375" customWidth="1"/>
    <col min="12048" max="12053" width="0" hidden="1" customWidth="1"/>
    <col min="12054" max="12055" width="5.7109375" customWidth="1"/>
    <col min="12056" max="12061" width="0" hidden="1" customWidth="1"/>
    <col min="12062" max="12062" width="5.7109375" customWidth="1"/>
    <col min="12063" max="12063" width="5.5703125" customWidth="1"/>
    <col min="12064" max="12069" width="0" hidden="1" customWidth="1"/>
    <col min="12070" max="12071" width="5.7109375" customWidth="1"/>
    <col min="12072" max="12077" width="0" hidden="1" customWidth="1"/>
    <col min="12078" max="12078" width="7.28515625" customWidth="1"/>
    <col min="12079" max="12079" width="6.85546875" customWidth="1"/>
    <col min="12080" max="12080" width="6.140625" customWidth="1"/>
    <col min="12081" max="12081" width="6" customWidth="1"/>
    <col min="12281" max="12281" width="3.5703125" customWidth="1"/>
    <col min="12282" max="12282" width="10.42578125" customWidth="1"/>
    <col min="12283" max="12283" width="30.7109375" customWidth="1"/>
    <col min="12284" max="12284" width="8.7109375" customWidth="1"/>
    <col min="12285" max="12285" width="7.5703125" customWidth="1"/>
    <col min="12286" max="12287" width="5.7109375" customWidth="1"/>
    <col min="12288" max="12293" width="0" hidden="1" customWidth="1"/>
    <col min="12294" max="12295" width="5.7109375" customWidth="1"/>
    <col min="12296" max="12301" width="0" hidden="1" customWidth="1"/>
    <col min="12302" max="12303" width="5.7109375" customWidth="1"/>
    <col min="12304" max="12309" width="0" hidden="1" customWidth="1"/>
    <col min="12310" max="12311" width="5.7109375" customWidth="1"/>
    <col min="12312" max="12317" width="0" hidden="1" customWidth="1"/>
    <col min="12318" max="12318" width="5.7109375" customWidth="1"/>
    <col min="12319" max="12319" width="5.5703125" customWidth="1"/>
    <col min="12320" max="12325" width="0" hidden="1" customWidth="1"/>
    <col min="12326" max="12327" width="5.7109375" customWidth="1"/>
    <col min="12328" max="12333" width="0" hidden="1" customWidth="1"/>
    <col min="12334" max="12334" width="7.28515625" customWidth="1"/>
    <col min="12335" max="12335" width="6.85546875" customWidth="1"/>
    <col min="12336" max="12336" width="6.140625" customWidth="1"/>
    <col min="12337" max="12337" width="6" customWidth="1"/>
    <col min="12537" max="12537" width="3.5703125" customWidth="1"/>
    <col min="12538" max="12538" width="10.42578125" customWidth="1"/>
    <col min="12539" max="12539" width="30.7109375" customWidth="1"/>
    <col min="12540" max="12540" width="8.7109375" customWidth="1"/>
    <col min="12541" max="12541" width="7.5703125" customWidth="1"/>
    <col min="12542" max="12543" width="5.7109375" customWidth="1"/>
    <col min="12544" max="12549" width="0" hidden="1" customWidth="1"/>
    <col min="12550" max="12551" width="5.7109375" customWidth="1"/>
    <col min="12552" max="12557" width="0" hidden="1" customWidth="1"/>
    <col min="12558" max="12559" width="5.7109375" customWidth="1"/>
    <col min="12560" max="12565" width="0" hidden="1" customWidth="1"/>
    <col min="12566" max="12567" width="5.7109375" customWidth="1"/>
    <col min="12568" max="12573" width="0" hidden="1" customWidth="1"/>
    <col min="12574" max="12574" width="5.7109375" customWidth="1"/>
    <col min="12575" max="12575" width="5.5703125" customWidth="1"/>
    <col min="12576" max="12581" width="0" hidden="1" customWidth="1"/>
    <col min="12582" max="12583" width="5.7109375" customWidth="1"/>
    <col min="12584" max="12589" width="0" hidden="1" customWidth="1"/>
    <col min="12590" max="12590" width="7.28515625" customWidth="1"/>
    <col min="12591" max="12591" width="6.85546875" customWidth="1"/>
    <col min="12592" max="12592" width="6.140625" customWidth="1"/>
    <col min="12593" max="12593" width="6" customWidth="1"/>
    <col min="12793" max="12793" width="3.5703125" customWidth="1"/>
    <col min="12794" max="12794" width="10.42578125" customWidth="1"/>
    <col min="12795" max="12795" width="30.7109375" customWidth="1"/>
    <col min="12796" max="12796" width="8.7109375" customWidth="1"/>
    <col min="12797" max="12797" width="7.5703125" customWidth="1"/>
    <col min="12798" max="12799" width="5.7109375" customWidth="1"/>
    <col min="12800" max="12805" width="0" hidden="1" customWidth="1"/>
    <col min="12806" max="12807" width="5.7109375" customWidth="1"/>
    <col min="12808" max="12813" width="0" hidden="1" customWidth="1"/>
    <col min="12814" max="12815" width="5.7109375" customWidth="1"/>
    <col min="12816" max="12821" width="0" hidden="1" customWidth="1"/>
    <col min="12822" max="12823" width="5.7109375" customWidth="1"/>
    <col min="12824" max="12829" width="0" hidden="1" customWidth="1"/>
    <col min="12830" max="12830" width="5.7109375" customWidth="1"/>
    <col min="12831" max="12831" width="5.5703125" customWidth="1"/>
    <col min="12832" max="12837" width="0" hidden="1" customWidth="1"/>
    <col min="12838" max="12839" width="5.7109375" customWidth="1"/>
    <col min="12840" max="12845" width="0" hidden="1" customWidth="1"/>
    <col min="12846" max="12846" width="7.28515625" customWidth="1"/>
    <col min="12847" max="12847" width="6.85546875" customWidth="1"/>
    <col min="12848" max="12848" width="6.140625" customWidth="1"/>
    <col min="12849" max="12849" width="6" customWidth="1"/>
    <col min="13049" max="13049" width="3.5703125" customWidth="1"/>
    <col min="13050" max="13050" width="10.42578125" customWidth="1"/>
    <col min="13051" max="13051" width="30.7109375" customWidth="1"/>
    <col min="13052" max="13052" width="8.7109375" customWidth="1"/>
    <col min="13053" max="13053" width="7.5703125" customWidth="1"/>
    <col min="13054" max="13055" width="5.7109375" customWidth="1"/>
    <col min="13056" max="13061" width="0" hidden="1" customWidth="1"/>
    <col min="13062" max="13063" width="5.7109375" customWidth="1"/>
    <col min="13064" max="13069" width="0" hidden="1" customWidth="1"/>
    <col min="13070" max="13071" width="5.7109375" customWidth="1"/>
    <col min="13072" max="13077" width="0" hidden="1" customWidth="1"/>
    <col min="13078" max="13079" width="5.7109375" customWidth="1"/>
    <col min="13080" max="13085" width="0" hidden="1" customWidth="1"/>
    <col min="13086" max="13086" width="5.7109375" customWidth="1"/>
    <col min="13087" max="13087" width="5.5703125" customWidth="1"/>
    <col min="13088" max="13093" width="0" hidden="1" customWidth="1"/>
    <col min="13094" max="13095" width="5.7109375" customWidth="1"/>
    <col min="13096" max="13101" width="0" hidden="1" customWidth="1"/>
    <col min="13102" max="13102" width="7.28515625" customWidth="1"/>
    <col min="13103" max="13103" width="6.85546875" customWidth="1"/>
    <col min="13104" max="13104" width="6.140625" customWidth="1"/>
    <col min="13105" max="13105" width="6" customWidth="1"/>
    <col min="13305" max="13305" width="3.5703125" customWidth="1"/>
    <col min="13306" max="13306" width="10.42578125" customWidth="1"/>
    <col min="13307" max="13307" width="30.7109375" customWidth="1"/>
    <col min="13308" max="13308" width="8.7109375" customWidth="1"/>
    <col min="13309" max="13309" width="7.5703125" customWidth="1"/>
    <col min="13310" max="13311" width="5.7109375" customWidth="1"/>
    <col min="13312" max="13317" width="0" hidden="1" customWidth="1"/>
    <col min="13318" max="13319" width="5.7109375" customWidth="1"/>
    <col min="13320" max="13325" width="0" hidden="1" customWidth="1"/>
    <col min="13326" max="13327" width="5.7109375" customWidth="1"/>
    <col min="13328" max="13333" width="0" hidden="1" customWidth="1"/>
    <col min="13334" max="13335" width="5.7109375" customWidth="1"/>
    <col min="13336" max="13341" width="0" hidden="1" customWidth="1"/>
    <col min="13342" max="13342" width="5.7109375" customWidth="1"/>
    <col min="13343" max="13343" width="5.5703125" customWidth="1"/>
    <col min="13344" max="13349" width="0" hidden="1" customWidth="1"/>
    <col min="13350" max="13351" width="5.7109375" customWidth="1"/>
    <col min="13352" max="13357" width="0" hidden="1" customWidth="1"/>
    <col min="13358" max="13358" width="7.28515625" customWidth="1"/>
    <col min="13359" max="13359" width="6.85546875" customWidth="1"/>
    <col min="13360" max="13360" width="6.140625" customWidth="1"/>
    <col min="13361" max="13361" width="6" customWidth="1"/>
    <col min="13561" max="13561" width="3.5703125" customWidth="1"/>
    <col min="13562" max="13562" width="10.42578125" customWidth="1"/>
    <col min="13563" max="13563" width="30.7109375" customWidth="1"/>
    <col min="13564" max="13564" width="8.7109375" customWidth="1"/>
    <col min="13565" max="13565" width="7.5703125" customWidth="1"/>
    <col min="13566" max="13567" width="5.7109375" customWidth="1"/>
    <col min="13568" max="13573" width="0" hidden="1" customWidth="1"/>
    <col min="13574" max="13575" width="5.7109375" customWidth="1"/>
    <col min="13576" max="13581" width="0" hidden="1" customWidth="1"/>
    <col min="13582" max="13583" width="5.7109375" customWidth="1"/>
    <col min="13584" max="13589" width="0" hidden="1" customWidth="1"/>
    <col min="13590" max="13591" width="5.7109375" customWidth="1"/>
    <col min="13592" max="13597" width="0" hidden="1" customWidth="1"/>
    <col min="13598" max="13598" width="5.7109375" customWidth="1"/>
    <col min="13599" max="13599" width="5.5703125" customWidth="1"/>
    <col min="13600" max="13605" width="0" hidden="1" customWidth="1"/>
    <col min="13606" max="13607" width="5.7109375" customWidth="1"/>
    <col min="13608" max="13613" width="0" hidden="1" customWidth="1"/>
    <col min="13614" max="13614" width="7.28515625" customWidth="1"/>
    <col min="13615" max="13615" width="6.85546875" customWidth="1"/>
    <col min="13616" max="13616" width="6.140625" customWidth="1"/>
    <col min="13617" max="13617" width="6" customWidth="1"/>
    <col min="13817" max="13817" width="3.5703125" customWidth="1"/>
    <col min="13818" max="13818" width="10.42578125" customWidth="1"/>
    <col min="13819" max="13819" width="30.7109375" customWidth="1"/>
    <col min="13820" max="13820" width="8.7109375" customWidth="1"/>
    <col min="13821" max="13821" width="7.5703125" customWidth="1"/>
    <col min="13822" max="13823" width="5.7109375" customWidth="1"/>
    <col min="13824" max="13829" width="0" hidden="1" customWidth="1"/>
    <col min="13830" max="13831" width="5.7109375" customWidth="1"/>
    <col min="13832" max="13837" width="0" hidden="1" customWidth="1"/>
    <col min="13838" max="13839" width="5.7109375" customWidth="1"/>
    <col min="13840" max="13845" width="0" hidden="1" customWidth="1"/>
    <col min="13846" max="13847" width="5.7109375" customWidth="1"/>
    <col min="13848" max="13853" width="0" hidden="1" customWidth="1"/>
    <col min="13854" max="13854" width="5.7109375" customWidth="1"/>
    <col min="13855" max="13855" width="5.5703125" customWidth="1"/>
    <col min="13856" max="13861" width="0" hidden="1" customWidth="1"/>
    <col min="13862" max="13863" width="5.7109375" customWidth="1"/>
    <col min="13864" max="13869" width="0" hidden="1" customWidth="1"/>
    <col min="13870" max="13870" width="7.28515625" customWidth="1"/>
    <col min="13871" max="13871" width="6.85546875" customWidth="1"/>
    <col min="13872" max="13872" width="6.140625" customWidth="1"/>
    <col min="13873" max="13873" width="6" customWidth="1"/>
    <col min="14073" max="14073" width="3.5703125" customWidth="1"/>
    <col min="14074" max="14074" width="10.42578125" customWidth="1"/>
    <col min="14075" max="14075" width="30.7109375" customWidth="1"/>
    <col min="14076" max="14076" width="8.7109375" customWidth="1"/>
    <col min="14077" max="14077" width="7.5703125" customWidth="1"/>
    <col min="14078" max="14079" width="5.7109375" customWidth="1"/>
    <col min="14080" max="14085" width="0" hidden="1" customWidth="1"/>
    <col min="14086" max="14087" width="5.7109375" customWidth="1"/>
    <col min="14088" max="14093" width="0" hidden="1" customWidth="1"/>
    <col min="14094" max="14095" width="5.7109375" customWidth="1"/>
    <col min="14096" max="14101" width="0" hidden="1" customWidth="1"/>
    <col min="14102" max="14103" width="5.7109375" customWidth="1"/>
    <col min="14104" max="14109" width="0" hidden="1" customWidth="1"/>
    <col min="14110" max="14110" width="5.7109375" customWidth="1"/>
    <col min="14111" max="14111" width="5.5703125" customWidth="1"/>
    <col min="14112" max="14117" width="0" hidden="1" customWidth="1"/>
    <col min="14118" max="14119" width="5.7109375" customWidth="1"/>
    <col min="14120" max="14125" width="0" hidden="1" customWidth="1"/>
    <col min="14126" max="14126" width="7.28515625" customWidth="1"/>
    <col min="14127" max="14127" width="6.85546875" customWidth="1"/>
    <col min="14128" max="14128" width="6.140625" customWidth="1"/>
    <col min="14129" max="14129" width="6" customWidth="1"/>
    <col min="14329" max="14329" width="3.5703125" customWidth="1"/>
    <col min="14330" max="14330" width="10.42578125" customWidth="1"/>
    <col min="14331" max="14331" width="30.7109375" customWidth="1"/>
    <col min="14332" max="14332" width="8.7109375" customWidth="1"/>
    <col min="14333" max="14333" width="7.5703125" customWidth="1"/>
    <col min="14334" max="14335" width="5.7109375" customWidth="1"/>
    <col min="14336" max="14341" width="0" hidden="1" customWidth="1"/>
    <col min="14342" max="14343" width="5.7109375" customWidth="1"/>
    <col min="14344" max="14349" width="0" hidden="1" customWidth="1"/>
    <col min="14350" max="14351" width="5.7109375" customWidth="1"/>
    <col min="14352" max="14357" width="0" hidden="1" customWidth="1"/>
    <col min="14358" max="14359" width="5.7109375" customWidth="1"/>
    <col min="14360" max="14365" width="0" hidden="1" customWidth="1"/>
    <col min="14366" max="14366" width="5.7109375" customWidth="1"/>
    <col min="14367" max="14367" width="5.5703125" customWidth="1"/>
    <col min="14368" max="14373" width="0" hidden="1" customWidth="1"/>
    <col min="14374" max="14375" width="5.7109375" customWidth="1"/>
    <col min="14376" max="14381" width="0" hidden="1" customWidth="1"/>
    <col min="14382" max="14382" width="7.28515625" customWidth="1"/>
    <col min="14383" max="14383" width="6.85546875" customWidth="1"/>
    <col min="14384" max="14384" width="6.140625" customWidth="1"/>
    <col min="14385" max="14385" width="6" customWidth="1"/>
    <col min="14585" max="14585" width="3.5703125" customWidth="1"/>
    <col min="14586" max="14586" width="10.42578125" customWidth="1"/>
    <col min="14587" max="14587" width="30.7109375" customWidth="1"/>
    <col min="14588" max="14588" width="8.7109375" customWidth="1"/>
    <col min="14589" max="14589" width="7.5703125" customWidth="1"/>
    <col min="14590" max="14591" width="5.7109375" customWidth="1"/>
    <col min="14592" max="14597" width="0" hidden="1" customWidth="1"/>
    <col min="14598" max="14599" width="5.7109375" customWidth="1"/>
    <col min="14600" max="14605" width="0" hidden="1" customWidth="1"/>
    <col min="14606" max="14607" width="5.7109375" customWidth="1"/>
    <col min="14608" max="14613" width="0" hidden="1" customWidth="1"/>
    <col min="14614" max="14615" width="5.7109375" customWidth="1"/>
    <col min="14616" max="14621" width="0" hidden="1" customWidth="1"/>
    <col min="14622" max="14622" width="5.7109375" customWidth="1"/>
    <col min="14623" max="14623" width="5.5703125" customWidth="1"/>
    <col min="14624" max="14629" width="0" hidden="1" customWidth="1"/>
    <col min="14630" max="14631" width="5.7109375" customWidth="1"/>
    <col min="14632" max="14637" width="0" hidden="1" customWidth="1"/>
    <col min="14638" max="14638" width="7.28515625" customWidth="1"/>
    <col min="14639" max="14639" width="6.85546875" customWidth="1"/>
    <col min="14640" max="14640" width="6.140625" customWidth="1"/>
    <col min="14641" max="14641" width="6" customWidth="1"/>
    <col min="14841" max="14841" width="3.5703125" customWidth="1"/>
    <col min="14842" max="14842" width="10.42578125" customWidth="1"/>
    <col min="14843" max="14843" width="30.7109375" customWidth="1"/>
    <col min="14844" max="14844" width="8.7109375" customWidth="1"/>
    <col min="14845" max="14845" width="7.5703125" customWidth="1"/>
    <col min="14846" max="14847" width="5.7109375" customWidth="1"/>
    <col min="14848" max="14853" width="0" hidden="1" customWidth="1"/>
    <col min="14854" max="14855" width="5.7109375" customWidth="1"/>
    <col min="14856" max="14861" width="0" hidden="1" customWidth="1"/>
    <col min="14862" max="14863" width="5.7109375" customWidth="1"/>
    <col min="14864" max="14869" width="0" hidden="1" customWidth="1"/>
    <col min="14870" max="14871" width="5.7109375" customWidth="1"/>
    <col min="14872" max="14877" width="0" hidden="1" customWidth="1"/>
    <col min="14878" max="14878" width="5.7109375" customWidth="1"/>
    <col min="14879" max="14879" width="5.5703125" customWidth="1"/>
    <col min="14880" max="14885" width="0" hidden="1" customWidth="1"/>
    <col min="14886" max="14887" width="5.7109375" customWidth="1"/>
    <col min="14888" max="14893" width="0" hidden="1" customWidth="1"/>
    <col min="14894" max="14894" width="7.28515625" customWidth="1"/>
    <col min="14895" max="14895" width="6.85546875" customWidth="1"/>
    <col min="14896" max="14896" width="6.140625" customWidth="1"/>
    <col min="14897" max="14897" width="6" customWidth="1"/>
    <col min="15097" max="15097" width="3.5703125" customWidth="1"/>
    <col min="15098" max="15098" width="10.42578125" customWidth="1"/>
    <col min="15099" max="15099" width="30.7109375" customWidth="1"/>
    <col min="15100" max="15100" width="8.7109375" customWidth="1"/>
    <col min="15101" max="15101" width="7.5703125" customWidth="1"/>
    <col min="15102" max="15103" width="5.7109375" customWidth="1"/>
    <col min="15104" max="15109" width="0" hidden="1" customWidth="1"/>
    <col min="15110" max="15111" width="5.7109375" customWidth="1"/>
    <col min="15112" max="15117" width="0" hidden="1" customWidth="1"/>
    <col min="15118" max="15119" width="5.7109375" customWidth="1"/>
    <col min="15120" max="15125" width="0" hidden="1" customWidth="1"/>
    <col min="15126" max="15127" width="5.7109375" customWidth="1"/>
    <col min="15128" max="15133" width="0" hidden="1" customWidth="1"/>
    <col min="15134" max="15134" width="5.7109375" customWidth="1"/>
    <col min="15135" max="15135" width="5.5703125" customWidth="1"/>
    <col min="15136" max="15141" width="0" hidden="1" customWidth="1"/>
    <col min="15142" max="15143" width="5.7109375" customWidth="1"/>
    <col min="15144" max="15149" width="0" hidden="1" customWidth="1"/>
    <col min="15150" max="15150" width="7.28515625" customWidth="1"/>
    <col min="15151" max="15151" width="6.85546875" customWidth="1"/>
    <col min="15152" max="15152" width="6.140625" customWidth="1"/>
    <col min="15153" max="15153" width="6" customWidth="1"/>
    <col min="15353" max="15353" width="3.5703125" customWidth="1"/>
    <col min="15354" max="15354" width="10.42578125" customWidth="1"/>
    <col min="15355" max="15355" width="30.7109375" customWidth="1"/>
    <col min="15356" max="15356" width="8.7109375" customWidth="1"/>
    <col min="15357" max="15357" width="7.5703125" customWidth="1"/>
    <col min="15358" max="15359" width="5.7109375" customWidth="1"/>
    <col min="15360" max="15365" width="0" hidden="1" customWidth="1"/>
    <col min="15366" max="15367" width="5.7109375" customWidth="1"/>
    <col min="15368" max="15373" width="0" hidden="1" customWidth="1"/>
    <col min="15374" max="15375" width="5.7109375" customWidth="1"/>
    <col min="15376" max="15381" width="0" hidden="1" customWidth="1"/>
    <col min="15382" max="15383" width="5.7109375" customWidth="1"/>
    <col min="15384" max="15389" width="0" hidden="1" customWidth="1"/>
    <col min="15390" max="15390" width="5.7109375" customWidth="1"/>
    <col min="15391" max="15391" width="5.5703125" customWidth="1"/>
    <col min="15392" max="15397" width="0" hidden="1" customWidth="1"/>
    <col min="15398" max="15399" width="5.7109375" customWidth="1"/>
    <col min="15400" max="15405" width="0" hidden="1" customWidth="1"/>
    <col min="15406" max="15406" width="7.28515625" customWidth="1"/>
    <col min="15407" max="15407" width="6.85546875" customWidth="1"/>
    <col min="15408" max="15408" width="6.140625" customWidth="1"/>
    <col min="15409" max="15409" width="6" customWidth="1"/>
    <col min="15609" max="15609" width="3.5703125" customWidth="1"/>
    <col min="15610" max="15610" width="10.42578125" customWidth="1"/>
    <col min="15611" max="15611" width="30.7109375" customWidth="1"/>
    <col min="15612" max="15612" width="8.7109375" customWidth="1"/>
    <col min="15613" max="15613" width="7.5703125" customWidth="1"/>
    <col min="15614" max="15615" width="5.7109375" customWidth="1"/>
    <col min="15616" max="15621" width="0" hidden="1" customWidth="1"/>
    <col min="15622" max="15623" width="5.7109375" customWidth="1"/>
    <col min="15624" max="15629" width="0" hidden="1" customWidth="1"/>
    <col min="15630" max="15631" width="5.7109375" customWidth="1"/>
    <col min="15632" max="15637" width="0" hidden="1" customWidth="1"/>
    <col min="15638" max="15639" width="5.7109375" customWidth="1"/>
    <col min="15640" max="15645" width="0" hidden="1" customWidth="1"/>
    <col min="15646" max="15646" width="5.7109375" customWidth="1"/>
    <col min="15647" max="15647" width="5.5703125" customWidth="1"/>
    <col min="15648" max="15653" width="0" hidden="1" customWidth="1"/>
    <col min="15654" max="15655" width="5.7109375" customWidth="1"/>
    <col min="15656" max="15661" width="0" hidden="1" customWidth="1"/>
    <col min="15662" max="15662" width="7.28515625" customWidth="1"/>
    <col min="15663" max="15663" width="6.85546875" customWidth="1"/>
    <col min="15664" max="15664" width="6.140625" customWidth="1"/>
    <col min="15665" max="15665" width="6" customWidth="1"/>
    <col min="15865" max="15865" width="3.5703125" customWidth="1"/>
    <col min="15866" max="15866" width="10.42578125" customWidth="1"/>
    <col min="15867" max="15867" width="30.7109375" customWidth="1"/>
    <col min="15868" max="15868" width="8.7109375" customWidth="1"/>
    <col min="15869" max="15869" width="7.5703125" customWidth="1"/>
    <col min="15870" max="15871" width="5.7109375" customWidth="1"/>
    <col min="15872" max="15877" width="0" hidden="1" customWidth="1"/>
    <col min="15878" max="15879" width="5.7109375" customWidth="1"/>
    <col min="15880" max="15885" width="0" hidden="1" customWidth="1"/>
    <col min="15886" max="15887" width="5.7109375" customWidth="1"/>
    <col min="15888" max="15893" width="0" hidden="1" customWidth="1"/>
    <col min="15894" max="15895" width="5.7109375" customWidth="1"/>
    <col min="15896" max="15901" width="0" hidden="1" customWidth="1"/>
    <col min="15902" max="15902" width="5.7109375" customWidth="1"/>
    <col min="15903" max="15903" width="5.5703125" customWidth="1"/>
    <col min="15904" max="15909" width="0" hidden="1" customWidth="1"/>
    <col min="15910" max="15911" width="5.7109375" customWidth="1"/>
    <col min="15912" max="15917" width="0" hidden="1" customWidth="1"/>
    <col min="15918" max="15918" width="7.28515625" customWidth="1"/>
    <col min="15919" max="15919" width="6.85546875" customWidth="1"/>
    <col min="15920" max="15920" width="6.140625" customWidth="1"/>
    <col min="15921" max="15921" width="6" customWidth="1"/>
    <col min="16121" max="16121" width="3.5703125" customWidth="1"/>
    <col min="16122" max="16122" width="10.42578125" customWidth="1"/>
    <col min="16123" max="16123" width="30.7109375" customWidth="1"/>
    <col min="16124" max="16124" width="8.7109375" customWidth="1"/>
    <col min="16125" max="16125" width="7.5703125" customWidth="1"/>
    <col min="16126" max="16127" width="5.7109375" customWidth="1"/>
    <col min="16128" max="16133" width="0" hidden="1" customWidth="1"/>
    <col min="16134" max="16135" width="5.7109375" customWidth="1"/>
    <col min="16136" max="16141" width="0" hidden="1" customWidth="1"/>
    <col min="16142" max="16143" width="5.7109375" customWidth="1"/>
    <col min="16144" max="16149" width="0" hidden="1" customWidth="1"/>
    <col min="16150" max="16151" width="5.7109375" customWidth="1"/>
    <col min="16152" max="16157" width="0" hidden="1" customWidth="1"/>
    <col min="16158" max="16158" width="5.7109375" customWidth="1"/>
    <col min="16159" max="16159" width="5.5703125" customWidth="1"/>
    <col min="16160" max="16165" width="0" hidden="1" customWidth="1"/>
    <col min="16166" max="16167" width="5.7109375" customWidth="1"/>
    <col min="16168" max="16173" width="0" hidden="1" customWidth="1"/>
    <col min="16174" max="16174" width="7.28515625" customWidth="1"/>
    <col min="16175" max="16175" width="6.85546875" customWidth="1"/>
    <col min="16176" max="16176" width="6.140625" customWidth="1"/>
    <col min="16177" max="16177" width="6" customWidth="1"/>
  </cols>
  <sheetData>
    <row r="1" spans="2:52" ht="15.75" x14ac:dyDescent="0.25">
      <c r="D1" s="155"/>
      <c r="E1" s="156" t="s">
        <v>0</v>
      </c>
      <c r="F1" s="157"/>
      <c r="G1" s="157"/>
      <c r="H1" s="157"/>
      <c r="I1" s="157"/>
      <c r="J1" s="157"/>
      <c r="K1" s="157"/>
      <c r="L1" s="157"/>
      <c r="M1" s="157"/>
      <c r="N1" s="157"/>
      <c r="O1" s="158"/>
      <c r="P1" s="158"/>
      <c r="Q1" s="158"/>
      <c r="R1" s="158"/>
      <c r="S1" s="158"/>
      <c r="T1" s="158"/>
      <c r="U1" s="158"/>
      <c r="V1" s="158"/>
      <c r="W1" s="158"/>
    </row>
    <row r="2" spans="2:52" ht="15.75" customHeight="1" x14ac:dyDescent="0.25">
      <c r="D2" s="155"/>
      <c r="E2" s="156" t="s">
        <v>1</v>
      </c>
      <c r="F2" s="157"/>
      <c r="G2" s="158"/>
      <c r="H2" s="158"/>
      <c r="I2" s="158"/>
      <c r="J2" s="158"/>
      <c r="K2" s="158"/>
      <c r="L2" s="158"/>
      <c r="M2" s="158"/>
      <c r="N2" s="158"/>
      <c r="O2" s="158"/>
      <c r="P2" s="158"/>
      <c r="Q2" s="158"/>
      <c r="R2" s="158"/>
      <c r="S2" s="158"/>
      <c r="T2" s="158"/>
      <c r="U2" s="158"/>
      <c r="V2" s="158"/>
      <c r="W2" s="158"/>
    </row>
    <row r="3" spans="2:52" ht="12" customHeight="1" x14ac:dyDescent="0.2"/>
    <row r="4" spans="2:52" s="5" customFormat="1" ht="16.5" customHeight="1" x14ac:dyDescent="0.2">
      <c r="B4" s="159"/>
      <c r="C4" s="160" t="s">
        <v>2</v>
      </c>
      <c r="D4" s="161" t="s">
        <v>83</v>
      </c>
      <c r="E4" s="162"/>
      <c r="F4" s="162"/>
      <c r="G4" s="162" t="s">
        <v>3</v>
      </c>
      <c r="H4" s="162"/>
      <c r="I4" s="162"/>
      <c r="J4" s="162"/>
      <c r="K4" s="162"/>
      <c r="L4" s="162"/>
      <c r="M4" s="162"/>
      <c r="N4" s="162"/>
      <c r="O4" s="163" t="s">
        <v>4</v>
      </c>
      <c r="P4" s="163"/>
      <c r="Q4" s="163"/>
      <c r="R4" s="163"/>
      <c r="S4" s="163"/>
      <c r="T4" s="163"/>
      <c r="U4" s="163"/>
      <c r="V4" s="162"/>
      <c r="W4" s="163" t="s">
        <v>5</v>
      </c>
      <c r="X4" s="163"/>
      <c r="Y4" s="163"/>
      <c r="Z4" s="163"/>
      <c r="AA4" s="163"/>
      <c r="AB4" s="163"/>
      <c r="AC4" s="163"/>
      <c r="AD4" s="162"/>
      <c r="AE4" s="163" t="s">
        <v>6</v>
      </c>
      <c r="AF4" s="163"/>
      <c r="AG4" s="163"/>
      <c r="AH4" s="163"/>
      <c r="AI4" s="163"/>
      <c r="AJ4" s="163"/>
      <c r="AK4" s="163"/>
      <c r="AL4" s="162"/>
      <c r="AM4" s="162"/>
      <c r="AN4" s="164"/>
      <c r="AO4" s="164"/>
      <c r="AP4" s="164"/>
      <c r="AQ4" s="164"/>
      <c r="AR4" s="164"/>
      <c r="AS4" s="164"/>
      <c r="AT4" s="163" t="s">
        <v>7</v>
      </c>
      <c r="AU4" s="162"/>
      <c r="AV4" s="162"/>
      <c r="AW4" s="128"/>
    </row>
    <row r="5" spans="2:52" ht="7.5" customHeight="1" x14ac:dyDescent="0.2">
      <c r="C5" s="146"/>
      <c r="E5" s="130"/>
      <c r="F5" s="130"/>
    </row>
    <row r="6" spans="2:52" x14ac:dyDescent="0.2">
      <c r="B6" s="152"/>
      <c r="C6" s="151" t="s">
        <v>8</v>
      </c>
      <c r="D6" s="197"/>
      <c r="E6" s="197"/>
      <c r="F6" s="197"/>
      <c r="G6" s="197"/>
      <c r="H6" s="148"/>
      <c r="I6" s="148"/>
      <c r="J6" s="148"/>
      <c r="K6" s="148"/>
      <c r="L6" s="148"/>
      <c r="M6" s="148"/>
      <c r="N6" s="148"/>
      <c r="O6" s="148"/>
      <c r="P6" s="148"/>
      <c r="Q6" s="148"/>
      <c r="R6" s="148"/>
      <c r="S6" s="148"/>
      <c r="T6" s="148"/>
      <c r="U6" s="148"/>
      <c r="V6" s="148"/>
      <c r="W6" s="151" t="s">
        <v>9</v>
      </c>
      <c r="X6" s="148"/>
      <c r="Y6" s="148"/>
      <c r="Z6" s="148"/>
      <c r="AA6" s="148"/>
      <c r="AB6" s="148"/>
      <c r="AC6" s="148"/>
      <c r="AD6" s="1"/>
      <c r="AE6" s="148"/>
      <c r="AF6" s="148"/>
      <c r="AG6" s="148"/>
      <c r="AH6" s="148"/>
      <c r="AI6" s="148"/>
      <c r="AJ6" s="148"/>
      <c r="AK6" s="148"/>
      <c r="AL6" s="148"/>
      <c r="AM6" s="148"/>
      <c r="AN6" s="148"/>
      <c r="AO6" s="148"/>
      <c r="AP6" s="148"/>
      <c r="AQ6" s="148"/>
      <c r="AR6" s="148"/>
      <c r="AS6" s="148"/>
      <c r="AT6" s="148"/>
      <c r="AU6" s="148"/>
      <c r="AV6" s="149"/>
      <c r="AW6" s="150"/>
    </row>
    <row r="7" spans="2:52" x14ac:dyDescent="0.2">
      <c r="B7" s="153"/>
      <c r="C7" s="146" t="s">
        <v>10</v>
      </c>
      <c r="D7" s="183"/>
      <c r="W7" s="146" t="s">
        <v>11</v>
      </c>
      <c r="AD7" t="s">
        <v>12</v>
      </c>
      <c r="AW7" s="147"/>
    </row>
    <row r="8" spans="2:52" x14ac:dyDescent="0.2">
      <c r="B8" s="154"/>
      <c r="C8" s="145" t="s">
        <v>13</v>
      </c>
      <c r="D8" s="182"/>
      <c r="E8" s="142"/>
      <c r="F8" s="142"/>
      <c r="G8" s="142"/>
      <c r="H8" s="142"/>
      <c r="I8" s="142"/>
      <c r="J8" s="142"/>
      <c r="K8" s="142"/>
      <c r="L8" s="142"/>
      <c r="M8" s="142"/>
      <c r="N8" s="142"/>
      <c r="O8" s="142"/>
      <c r="P8" s="142"/>
      <c r="Q8" s="142"/>
      <c r="R8" s="142"/>
      <c r="S8" s="142"/>
      <c r="T8" s="142"/>
      <c r="U8" s="142"/>
      <c r="V8" s="142"/>
      <c r="W8" s="145" t="s">
        <v>14</v>
      </c>
      <c r="X8" s="142"/>
      <c r="Y8" s="142"/>
      <c r="Z8" s="142"/>
      <c r="AA8" s="142"/>
      <c r="AB8" s="142"/>
      <c r="AC8" s="142"/>
      <c r="AD8" s="2"/>
      <c r="AE8" s="142"/>
      <c r="AF8" s="142"/>
      <c r="AG8" s="142"/>
      <c r="AH8" s="142"/>
      <c r="AI8" s="142"/>
      <c r="AJ8" s="142"/>
      <c r="AK8" s="142"/>
      <c r="AL8" s="142"/>
      <c r="AM8" s="142"/>
      <c r="AN8" s="142"/>
      <c r="AO8" s="142"/>
      <c r="AP8" s="142"/>
      <c r="AQ8" s="142"/>
      <c r="AR8" s="142"/>
      <c r="AS8" s="142"/>
      <c r="AT8" s="142"/>
      <c r="AU8" s="142"/>
      <c r="AV8" s="143"/>
      <c r="AW8" s="144"/>
    </row>
    <row r="9" spans="2:52" ht="6" customHeight="1" x14ac:dyDescent="0.2"/>
    <row r="10" spans="2:52" x14ac:dyDescent="0.2">
      <c r="B10" s="130" t="s">
        <v>15</v>
      </c>
    </row>
    <row r="11" spans="2:52" ht="4.5" customHeight="1" x14ac:dyDescent="0.2"/>
    <row r="12" spans="2:52" x14ac:dyDescent="0.2">
      <c r="B12" s="126" t="s">
        <v>16</v>
      </c>
      <c r="C12" s="131"/>
      <c r="D12" s="200" t="s">
        <v>17</v>
      </c>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133"/>
      <c r="AU12" s="108" t="s">
        <v>58</v>
      </c>
      <c r="AV12" s="33" t="s">
        <v>58</v>
      </c>
      <c r="AW12" s="33" t="s">
        <v>59</v>
      </c>
      <c r="AZ12" s="175"/>
    </row>
    <row r="13" spans="2:52" x14ac:dyDescent="0.2">
      <c r="B13" s="202" t="s">
        <v>18</v>
      </c>
      <c r="C13" s="202" t="s">
        <v>19</v>
      </c>
      <c r="D13" s="204" t="s">
        <v>20</v>
      </c>
      <c r="E13" s="121" t="s">
        <v>21</v>
      </c>
      <c r="F13" s="206" t="s">
        <v>22</v>
      </c>
      <c r="G13" s="207"/>
      <c r="H13" s="134"/>
      <c r="I13" s="129"/>
      <c r="J13" s="129"/>
      <c r="K13" s="129"/>
      <c r="L13" s="129"/>
      <c r="M13" s="129"/>
      <c r="N13" s="208" t="s">
        <v>23</v>
      </c>
      <c r="O13" s="207"/>
      <c r="P13" s="135"/>
      <c r="Q13" s="135"/>
      <c r="R13" s="135"/>
      <c r="S13" s="135"/>
      <c r="T13" s="135"/>
      <c r="U13" s="135"/>
      <c r="V13" s="208" t="s">
        <v>24</v>
      </c>
      <c r="W13" s="207"/>
      <c r="X13" s="135"/>
      <c r="Y13" s="135"/>
      <c r="Z13" s="135"/>
      <c r="AA13" s="135"/>
      <c r="AB13" s="135"/>
      <c r="AC13" s="135"/>
      <c r="AD13" s="208" t="s">
        <v>25</v>
      </c>
      <c r="AE13" s="207"/>
      <c r="AF13" s="135"/>
      <c r="AG13" s="135"/>
      <c r="AH13" s="135"/>
      <c r="AI13" s="135"/>
      <c r="AJ13" s="135"/>
      <c r="AK13" s="135"/>
      <c r="AL13" s="208" t="s">
        <v>26</v>
      </c>
      <c r="AM13" s="207"/>
      <c r="AN13" s="136"/>
      <c r="AO13" s="136"/>
      <c r="AP13" s="136"/>
      <c r="AQ13" s="136"/>
      <c r="AR13" s="136"/>
      <c r="AS13" s="136"/>
      <c r="AT13" s="137" t="s">
        <v>27</v>
      </c>
      <c r="AU13" s="116" t="s">
        <v>28</v>
      </c>
      <c r="AV13" s="116" t="s">
        <v>28</v>
      </c>
      <c r="AW13" s="116" t="s">
        <v>28</v>
      </c>
    </row>
    <row r="14" spans="2:52" x14ac:dyDescent="0.2">
      <c r="B14" s="203"/>
      <c r="C14" s="203"/>
      <c r="D14" s="205"/>
      <c r="E14" s="121" t="s">
        <v>29</v>
      </c>
      <c r="F14" s="206"/>
      <c r="G14" s="207"/>
      <c r="H14" s="138"/>
      <c r="I14" s="138"/>
      <c r="J14" s="138"/>
      <c r="K14" s="138"/>
      <c r="L14" s="138"/>
      <c r="M14" s="138"/>
      <c r="N14" s="208"/>
      <c r="O14" s="207"/>
      <c r="P14" s="139"/>
      <c r="Q14" s="139"/>
      <c r="R14" s="139"/>
      <c r="S14" s="139"/>
      <c r="T14" s="139"/>
      <c r="U14" s="139"/>
      <c r="V14" s="208"/>
      <c r="W14" s="207"/>
      <c r="X14" s="140"/>
      <c r="Y14" s="140"/>
      <c r="Z14" s="140"/>
      <c r="AA14" s="140"/>
      <c r="AB14" s="140"/>
      <c r="AC14" s="140"/>
      <c r="AD14" s="208"/>
      <c r="AE14" s="207"/>
      <c r="AF14" s="140"/>
      <c r="AG14" s="140"/>
      <c r="AH14" s="140"/>
      <c r="AI14" s="140"/>
      <c r="AJ14" s="140"/>
      <c r="AK14" s="140"/>
      <c r="AL14" s="208"/>
      <c r="AM14" s="207"/>
      <c r="AN14" s="141"/>
      <c r="AO14" s="141"/>
      <c r="AP14" s="141"/>
      <c r="AQ14" s="141"/>
      <c r="AR14" s="141"/>
      <c r="AS14" s="141"/>
      <c r="AT14" s="116" t="s">
        <v>30</v>
      </c>
      <c r="AU14" s="116" t="s">
        <v>31</v>
      </c>
      <c r="AV14" s="118" t="s">
        <v>32</v>
      </c>
      <c r="AW14" s="118" t="s">
        <v>33</v>
      </c>
    </row>
    <row r="15" spans="2:52" x14ac:dyDescent="0.2">
      <c r="B15" s="6"/>
      <c r="C15" s="6"/>
      <c r="D15" s="3"/>
      <c r="E15" s="93">
        <f t="shared" ref="E15:E29" si="0">M15+U15+AC15+AK15+AS15</f>
        <v>0</v>
      </c>
      <c r="F15" s="194"/>
      <c r="G15" s="196"/>
      <c r="H15" s="169">
        <f t="shared" ref="H15" si="1">G15-F15</f>
        <v>0</v>
      </c>
      <c r="I15" s="170">
        <f>HOUR(H15)</f>
        <v>0</v>
      </c>
      <c r="J15" s="170">
        <f t="shared" ref="J15" si="2">MINUTE(H15)</f>
        <v>0</v>
      </c>
      <c r="K15" s="170">
        <f t="shared" ref="K15" si="3">IF(I15=1,60,IF(I15=2,120,IF(I15=3,180,IF(I15=4,240,IF(I15=5,300,IF(I15=6,360,IF(I15=7,420,IF(I15=8,480,))))))))</f>
        <v>0</v>
      </c>
      <c r="L15" s="171">
        <f t="shared" ref="L15" si="4">J15+K15</f>
        <v>0</v>
      </c>
      <c r="M15" s="171">
        <f>TRUNC(L15/F81)</f>
        <v>0</v>
      </c>
      <c r="N15" s="194"/>
      <c r="O15" s="196"/>
      <c r="P15" s="169">
        <f>O15-N15</f>
        <v>0</v>
      </c>
      <c r="Q15" s="170">
        <f>HOUR(P15)</f>
        <v>0</v>
      </c>
      <c r="R15" s="170">
        <f>MINUTE(P15)</f>
        <v>0</v>
      </c>
      <c r="S15" s="170">
        <f>IF(Q15=1,60,IF(Q15=2,120,IF(Q15=3,180,IF(Q15=4,240,IF(Q15=5,300,IF(Q15=6,360,IF(Q15=7,420,IF(Q15=8,480,))))))))</f>
        <v>0</v>
      </c>
      <c r="T15" s="172">
        <f>R15+S15</f>
        <v>0</v>
      </c>
      <c r="U15" s="172">
        <f>TRUNC(T15/F81)</f>
        <v>0</v>
      </c>
      <c r="V15" s="194"/>
      <c r="W15" s="196"/>
      <c r="X15" s="169">
        <f>W15-V15</f>
        <v>0</v>
      </c>
      <c r="Y15" s="170">
        <f>HOUR(X15)</f>
        <v>0</v>
      </c>
      <c r="Z15" s="170">
        <f>MINUTE(X15)</f>
        <v>0</v>
      </c>
      <c r="AA15" s="170">
        <f>IF(Y15=1,60,IF(Y15=2,120,IF(Y15=3,180,IF(Y15=4,240,IF(Y15=5,300,IF(Y15=6,360,IF(Y15=7,420,IF(Y15=8,480,))))))))</f>
        <v>0</v>
      </c>
      <c r="AB15" s="173">
        <f>Z15+AA15</f>
        <v>0</v>
      </c>
      <c r="AC15" s="173">
        <f>TRUNC(AB15/F81)</f>
        <v>0</v>
      </c>
      <c r="AD15" s="194"/>
      <c r="AE15" s="196"/>
      <c r="AF15" s="169">
        <f>AE15-AD15</f>
        <v>0</v>
      </c>
      <c r="AG15" s="170">
        <f>HOUR(AF15)</f>
        <v>0</v>
      </c>
      <c r="AH15" s="170">
        <f>MINUTE(AF15)</f>
        <v>0</v>
      </c>
      <c r="AI15" s="170">
        <f>IF(AG15=1,60,IF(AG15=2,120,IF(AG15=3,180,IF(AG15=4,240,IF(AG15=5,300,IF(AG15=6,360,IF(AG15=7,420,IF(AG15=8,480,))))))))</f>
        <v>0</v>
      </c>
      <c r="AJ15" s="173">
        <f>AH15+AI15</f>
        <v>0</v>
      </c>
      <c r="AK15" s="173">
        <f>TRUNC(AJ15/F81)</f>
        <v>0</v>
      </c>
      <c r="AL15" s="194"/>
      <c r="AM15" s="196"/>
      <c r="AN15" s="169">
        <f t="shared" ref="AN15" si="5">AM15-AL15</f>
        <v>0</v>
      </c>
      <c r="AO15" s="170">
        <f t="shared" ref="AO15" si="6">HOUR(AN15)</f>
        <v>0</v>
      </c>
      <c r="AP15" s="170">
        <f t="shared" ref="AP15" si="7">MINUTE(AN15)</f>
        <v>0</v>
      </c>
      <c r="AQ15" s="170">
        <f t="shared" ref="AQ15" si="8">IF(AO15=1,60,IF(AO15=2,120,IF(AO15=3,180,IF(AO15=4,240,IF(AO15=5,300,IF(AO15=6,360,IF(AO15=7,420,IF(AO15=8,480,))))))))</f>
        <v>0</v>
      </c>
      <c r="AR15" s="172">
        <f t="shared" ref="AR15" si="9">AP15+AQ15</f>
        <v>0</v>
      </c>
      <c r="AS15" s="172">
        <f>TRUNC(AR15/F81)</f>
        <v>0</v>
      </c>
      <c r="AT15" s="3"/>
      <c r="AU15" s="79">
        <f>IF(AT15&lt;1,0,IF(AT15&lt;51,1,IF(AT15&lt;101,2,IF(AT15&lt;151,3,IF(AT15&lt;201,4,IF(AT15&gt;200,5,0))))))</f>
        <v>0</v>
      </c>
      <c r="AV15" s="79">
        <f>IF(AU15&gt;0,1,0)</f>
        <v>0</v>
      </c>
      <c r="AW15" s="47">
        <f t="shared" ref="AW15" si="10">AU15*AV15</f>
        <v>0</v>
      </c>
    </row>
    <row r="16" spans="2:52" x14ac:dyDescent="0.2">
      <c r="B16" s="6"/>
      <c r="C16" s="6"/>
      <c r="D16" s="3"/>
      <c r="E16" s="93">
        <f t="shared" si="0"/>
        <v>0</v>
      </c>
      <c r="F16" s="194"/>
      <c r="G16" s="196"/>
      <c r="H16" s="169">
        <f t="shared" ref="H16:H30" si="11">G16-F16</f>
        <v>0</v>
      </c>
      <c r="I16" s="170">
        <f t="shared" ref="I16:I30" si="12">HOUR(H16)</f>
        <v>0</v>
      </c>
      <c r="J16" s="170">
        <f t="shared" ref="J16:J30" si="13">MINUTE(H16)</f>
        <v>0</v>
      </c>
      <c r="K16" s="170">
        <f t="shared" ref="K16:K30" si="14">IF(I16=1,60,IF(I16=2,120,IF(I16=3,180,IF(I16=4,240,IF(I16=5,300,IF(I16=6,360,IF(I16=7,420,IF(I16=8,480,))))))))</f>
        <v>0</v>
      </c>
      <c r="L16" s="171">
        <f t="shared" ref="L16:L30" si="15">J16+K16</f>
        <v>0</v>
      </c>
      <c r="M16" s="171">
        <f>TRUNC(L16/F81)</f>
        <v>0</v>
      </c>
      <c r="N16" s="194"/>
      <c r="O16" s="196"/>
      <c r="P16" s="169">
        <f t="shared" ref="P16:P30" si="16">O16-N16</f>
        <v>0</v>
      </c>
      <c r="Q16" s="170">
        <f t="shared" ref="Q16:Q30" si="17">HOUR(P16)</f>
        <v>0</v>
      </c>
      <c r="R16" s="170">
        <f t="shared" ref="R16:R30" si="18">MINUTE(P16)</f>
        <v>0</v>
      </c>
      <c r="S16" s="170">
        <f t="shared" ref="S16:S30" si="19">IF(Q16=1,60,IF(Q16=2,120,IF(Q16=3,180,IF(Q16=4,240,IF(Q16=5,300,IF(Q16=6,360,IF(Q16=7,420,IF(Q16=8,480,))))))))</f>
        <v>0</v>
      </c>
      <c r="T16" s="172">
        <f t="shared" ref="T16:T30" si="20">R16+S16</f>
        <v>0</v>
      </c>
      <c r="U16" s="172">
        <f>TRUNC(T16/F81)</f>
        <v>0</v>
      </c>
      <c r="V16" s="194"/>
      <c r="W16" s="196"/>
      <c r="X16" s="169">
        <f t="shared" ref="X16:X30" si="21">W16-V16</f>
        <v>0</v>
      </c>
      <c r="Y16" s="170">
        <f t="shared" ref="Y16:Y30" si="22">HOUR(X16)</f>
        <v>0</v>
      </c>
      <c r="Z16" s="170">
        <f t="shared" ref="Z16:Z30" si="23">MINUTE(X16)</f>
        <v>0</v>
      </c>
      <c r="AA16" s="170">
        <f t="shared" ref="AA16:AA30" si="24">IF(Y16=1,60,IF(Y16=2,120,IF(Y16=3,180,IF(Y16=4,240,IF(Y16=5,300,IF(Y16=6,360,IF(Y16=7,420,IF(Y16=8,480,))))))))</f>
        <v>0</v>
      </c>
      <c r="AB16" s="173">
        <f t="shared" ref="AB16:AB30" si="25">Z16+AA16</f>
        <v>0</v>
      </c>
      <c r="AC16" s="173">
        <f>TRUNC(AB16/F81)</f>
        <v>0</v>
      </c>
      <c r="AD16" s="194"/>
      <c r="AE16" s="196"/>
      <c r="AF16" s="169">
        <f t="shared" ref="AF16:AF30" si="26">AE16-AD16</f>
        <v>0</v>
      </c>
      <c r="AG16" s="170">
        <f t="shared" ref="AG16:AG30" si="27">HOUR(AF16)</f>
        <v>0</v>
      </c>
      <c r="AH16" s="170">
        <f t="shared" ref="AH16:AH30" si="28">MINUTE(AF16)</f>
        <v>0</v>
      </c>
      <c r="AI16" s="170">
        <f t="shared" ref="AI16:AI30" si="29">IF(AG16=1,60,IF(AG16=2,120,IF(AG16=3,180,IF(AG16=4,240,IF(AG16=5,300,IF(AG16=6,360,IF(AG16=7,420,IF(AG16=8,480,))))))))</f>
        <v>0</v>
      </c>
      <c r="AJ16" s="173">
        <f t="shared" ref="AJ16:AJ30" si="30">AH16+AI16</f>
        <v>0</v>
      </c>
      <c r="AK16" s="173">
        <f>TRUNC(AJ16/F81)</f>
        <v>0</v>
      </c>
      <c r="AL16" s="194"/>
      <c r="AM16" s="196"/>
      <c r="AN16" s="169">
        <f t="shared" ref="AN16:AN30" si="31">AM16-AL16</f>
        <v>0</v>
      </c>
      <c r="AO16" s="170">
        <f t="shared" ref="AO16:AO30" si="32">HOUR(AN16)</f>
        <v>0</v>
      </c>
      <c r="AP16" s="170">
        <f t="shared" ref="AP16:AP30" si="33">MINUTE(AN16)</f>
        <v>0</v>
      </c>
      <c r="AQ16" s="170">
        <f t="shared" ref="AQ16:AQ30" si="34">IF(AO16=1,60,IF(AO16=2,120,IF(AO16=3,180,IF(AO16=4,240,IF(AO16=5,300,IF(AO16=6,360,IF(AO16=7,420,IF(AO16=8,480,))))))))</f>
        <v>0</v>
      </c>
      <c r="AR16" s="172">
        <f t="shared" ref="AR16:AR30" si="35">AP16+AQ16</f>
        <v>0</v>
      </c>
      <c r="AS16" s="172">
        <f>TRUNC(AR16/F81)</f>
        <v>0</v>
      </c>
      <c r="AT16" s="3"/>
      <c r="AU16" s="79">
        <f t="shared" ref="AU16:AU29" si="36">IF(AT16&lt;1,0,IF(AT16&lt;51,1,IF(AT16&lt;101,2,IF(AT16&lt;151,3,IF(AT16&lt;201,4,IF(AT16&gt;200,5,0))))))</f>
        <v>0</v>
      </c>
      <c r="AV16" s="79">
        <f t="shared" ref="AV16:AV30" si="37">IF(AU16&gt;0,1,0)</f>
        <v>0</v>
      </c>
      <c r="AW16" s="47">
        <f t="shared" ref="AW16:AW30" si="38">AU16*AV16</f>
        <v>0</v>
      </c>
    </row>
    <row r="17" spans="2:50" x14ac:dyDescent="0.2">
      <c r="B17" s="6"/>
      <c r="C17" s="6"/>
      <c r="D17" s="3"/>
      <c r="E17" s="93">
        <f t="shared" si="0"/>
        <v>0</v>
      </c>
      <c r="F17" s="194"/>
      <c r="G17" s="196"/>
      <c r="H17" s="169">
        <f t="shared" si="11"/>
        <v>0</v>
      </c>
      <c r="I17" s="170">
        <f t="shared" si="12"/>
        <v>0</v>
      </c>
      <c r="J17" s="170">
        <f t="shared" si="13"/>
        <v>0</v>
      </c>
      <c r="K17" s="170">
        <f t="shared" si="14"/>
        <v>0</v>
      </c>
      <c r="L17" s="171">
        <f t="shared" si="15"/>
        <v>0</v>
      </c>
      <c r="M17" s="171">
        <f>TRUNC(L17/F81)</f>
        <v>0</v>
      </c>
      <c r="N17" s="194"/>
      <c r="O17" s="196"/>
      <c r="P17" s="169">
        <f t="shared" si="16"/>
        <v>0</v>
      </c>
      <c r="Q17" s="170">
        <f t="shared" si="17"/>
        <v>0</v>
      </c>
      <c r="R17" s="170">
        <f t="shared" si="18"/>
        <v>0</v>
      </c>
      <c r="S17" s="170">
        <f t="shared" si="19"/>
        <v>0</v>
      </c>
      <c r="T17" s="172">
        <f t="shared" si="20"/>
        <v>0</v>
      </c>
      <c r="U17" s="172">
        <f>TRUNC(T17/F81)</f>
        <v>0</v>
      </c>
      <c r="V17" s="194"/>
      <c r="W17" s="196"/>
      <c r="X17" s="169">
        <f t="shared" si="21"/>
        <v>0</v>
      </c>
      <c r="Y17" s="170">
        <f t="shared" si="22"/>
        <v>0</v>
      </c>
      <c r="Z17" s="170">
        <f t="shared" si="23"/>
        <v>0</v>
      </c>
      <c r="AA17" s="170">
        <f t="shared" si="24"/>
        <v>0</v>
      </c>
      <c r="AB17" s="173">
        <f t="shared" si="25"/>
        <v>0</v>
      </c>
      <c r="AC17" s="173">
        <f>TRUNC(AB17/F81)</f>
        <v>0</v>
      </c>
      <c r="AD17" s="194"/>
      <c r="AE17" s="196"/>
      <c r="AF17" s="169">
        <f t="shared" si="26"/>
        <v>0</v>
      </c>
      <c r="AG17" s="170">
        <f t="shared" si="27"/>
        <v>0</v>
      </c>
      <c r="AH17" s="170">
        <f t="shared" si="28"/>
        <v>0</v>
      </c>
      <c r="AI17" s="170">
        <f t="shared" si="29"/>
        <v>0</v>
      </c>
      <c r="AJ17" s="173">
        <f t="shared" si="30"/>
        <v>0</v>
      </c>
      <c r="AK17" s="173">
        <f>TRUNC(AJ17/F81)</f>
        <v>0</v>
      </c>
      <c r="AL17" s="194"/>
      <c r="AM17" s="196"/>
      <c r="AN17" s="169">
        <f t="shared" si="31"/>
        <v>0</v>
      </c>
      <c r="AO17" s="170">
        <f t="shared" si="32"/>
        <v>0</v>
      </c>
      <c r="AP17" s="170">
        <f t="shared" si="33"/>
        <v>0</v>
      </c>
      <c r="AQ17" s="170">
        <f t="shared" si="34"/>
        <v>0</v>
      </c>
      <c r="AR17" s="172">
        <f t="shared" si="35"/>
        <v>0</v>
      </c>
      <c r="AS17" s="172">
        <f>TRUNC(AR17/F81)</f>
        <v>0</v>
      </c>
      <c r="AT17" s="3"/>
      <c r="AU17" s="79">
        <f t="shared" si="36"/>
        <v>0</v>
      </c>
      <c r="AV17" s="79">
        <f t="shared" si="37"/>
        <v>0</v>
      </c>
      <c r="AW17" s="47">
        <f t="shared" si="38"/>
        <v>0</v>
      </c>
    </row>
    <row r="18" spans="2:50" x14ac:dyDescent="0.2">
      <c r="B18" s="6"/>
      <c r="C18" s="6"/>
      <c r="D18" s="3"/>
      <c r="E18" s="93">
        <f t="shared" si="0"/>
        <v>0</v>
      </c>
      <c r="F18" s="194"/>
      <c r="G18" s="196"/>
      <c r="H18" s="169">
        <f t="shared" ref="H18:H23" si="39">G18-F18</f>
        <v>0</v>
      </c>
      <c r="I18" s="170">
        <f t="shared" ref="I18:I23" si="40">HOUR(H18)</f>
        <v>0</v>
      </c>
      <c r="J18" s="170">
        <f t="shared" ref="J18:J23" si="41">MINUTE(H18)</f>
        <v>0</v>
      </c>
      <c r="K18" s="170">
        <f t="shared" ref="K18:K23" si="42">IF(I18=1,60,IF(I18=2,120,IF(I18=3,180,IF(I18=4,240,IF(I18=5,300,IF(I18=6,360,IF(I18=7,420,IF(I18=8,480,))))))))</f>
        <v>0</v>
      </c>
      <c r="L18" s="171">
        <f t="shared" ref="L18:L23" si="43">J18+K18</f>
        <v>0</v>
      </c>
      <c r="M18" s="171">
        <f>TRUNC(L18/F81)</f>
        <v>0</v>
      </c>
      <c r="N18" s="194"/>
      <c r="O18" s="196"/>
      <c r="P18" s="169">
        <f t="shared" ref="P18:P23" si="44">O18-N18</f>
        <v>0</v>
      </c>
      <c r="Q18" s="170">
        <f t="shared" ref="Q18:Q23" si="45">HOUR(P18)</f>
        <v>0</v>
      </c>
      <c r="R18" s="170">
        <f t="shared" ref="R18:R23" si="46">MINUTE(P18)</f>
        <v>0</v>
      </c>
      <c r="S18" s="170">
        <f t="shared" ref="S18:S23" si="47">IF(Q18=1,60,IF(Q18=2,120,IF(Q18=3,180,IF(Q18=4,240,IF(Q18=5,300,IF(Q18=6,360,IF(Q18=7,420,IF(Q18=8,480,))))))))</f>
        <v>0</v>
      </c>
      <c r="T18" s="172">
        <f t="shared" ref="T18:T23" si="48">R18+S18</f>
        <v>0</v>
      </c>
      <c r="U18" s="172">
        <f>TRUNC(T18/F81)</f>
        <v>0</v>
      </c>
      <c r="V18" s="194"/>
      <c r="W18" s="196"/>
      <c r="X18" s="169">
        <f t="shared" ref="X18:X23" si="49">W18-V18</f>
        <v>0</v>
      </c>
      <c r="Y18" s="170">
        <f t="shared" ref="Y18:Y23" si="50">HOUR(X18)</f>
        <v>0</v>
      </c>
      <c r="Z18" s="170">
        <f t="shared" ref="Z18:Z23" si="51">MINUTE(X18)</f>
        <v>0</v>
      </c>
      <c r="AA18" s="170">
        <f t="shared" ref="AA18:AA23" si="52">IF(Y18=1,60,IF(Y18=2,120,IF(Y18=3,180,IF(Y18=4,240,IF(Y18=5,300,IF(Y18=6,360,IF(Y18=7,420,IF(Y18=8,480,))))))))</f>
        <v>0</v>
      </c>
      <c r="AB18" s="173">
        <f t="shared" ref="AB18:AB23" si="53">Z18+AA18</f>
        <v>0</v>
      </c>
      <c r="AC18" s="173">
        <f>TRUNC(AB18/F81)</f>
        <v>0</v>
      </c>
      <c r="AD18" s="194"/>
      <c r="AE18" s="196"/>
      <c r="AF18" s="169">
        <f t="shared" ref="AF18:AF23" si="54">AE18-AD18</f>
        <v>0</v>
      </c>
      <c r="AG18" s="170">
        <f t="shared" ref="AG18:AG23" si="55">HOUR(AF18)</f>
        <v>0</v>
      </c>
      <c r="AH18" s="170">
        <f t="shared" ref="AH18:AH23" si="56">MINUTE(AF18)</f>
        <v>0</v>
      </c>
      <c r="AI18" s="170">
        <f t="shared" ref="AI18:AI23" si="57">IF(AG18=1,60,IF(AG18=2,120,IF(AG18=3,180,IF(AG18=4,240,IF(AG18=5,300,IF(AG18=6,360,IF(AG18=7,420,IF(AG18=8,480,))))))))</f>
        <v>0</v>
      </c>
      <c r="AJ18" s="173">
        <f t="shared" ref="AJ18:AJ23" si="58">AH18+AI18</f>
        <v>0</v>
      </c>
      <c r="AK18" s="173">
        <f>TRUNC(AJ18/F81)</f>
        <v>0</v>
      </c>
      <c r="AL18" s="194"/>
      <c r="AM18" s="196"/>
      <c r="AN18" s="169">
        <f t="shared" ref="AN18:AN23" si="59">AM18-AL18</f>
        <v>0</v>
      </c>
      <c r="AO18" s="170">
        <f t="shared" ref="AO18:AO23" si="60">HOUR(AN18)</f>
        <v>0</v>
      </c>
      <c r="AP18" s="170">
        <f t="shared" ref="AP18:AP23" si="61">MINUTE(AN18)</f>
        <v>0</v>
      </c>
      <c r="AQ18" s="170">
        <f t="shared" ref="AQ18:AQ23" si="62">IF(AO18=1,60,IF(AO18=2,120,IF(AO18=3,180,IF(AO18=4,240,IF(AO18=5,300,IF(AO18=6,360,IF(AO18=7,420,IF(AO18=8,480,))))))))</f>
        <v>0</v>
      </c>
      <c r="AR18" s="172">
        <f t="shared" ref="AR18:AR23" si="63">AP18+AQ18</f>
        <v>0</v>
      </c>
      <c r="AS18" s="172">
        <f>TRUNC(AR18/F81)</f>
        <v>0</v>
      </c>
      <c r="AT18" s="3"/>
      <c r="AU18" s="79">
        <f t="shared" si="36"/>
        <v>0</v>
      </c>
      <c r="AV18" s="79">
        <f t="shared" si="37"/>
        <v>0</v>
      </c>
      <c r="AW18" s="47">
        <f t="shared" si="38"/>
        <v>0</v>
      </c>
    </row>
    <row r="19" spans="2:50" x14ac:dyDescent="0.2">
      <c r="B19" s="6"/>
      <c r="C19" s="6"/>
      <c r="D19" s="3"/>
      <c r="E19" s="93">
        <f t="shared" si="0"/>
        <v>0</v>
      </c>
      <c r="F19" s="194"/>
      <c r="G19" s="196"/>
      <c r="H19" s="169">
        <f t="shared" si="39"/>
        <v>0</v>
      </c>
      <c r="I19" s="170">
        <f t="shared" si="40"/>
        <v>0</v>
      </c>
      <c r="J19" s="170">
        <f t="shared" si="41"/>
        <v>0</v>
      </c>
      <c r="K19" s="170">
        <f t="shared" si="42"/>
        <v>0</v>
      </c>
      <c r="L19" s="171">
        <f t="shared" si="43"/>
        <v>0</v>
      </c>
      <c r="M19" s="171">
        <f>TRUNC(L19/F81)</f>
        <v>0</v>
      </c>
      <c r="N19" s="194"/>
      <c r="O19" s="196"/>
      <c r="P19" s="169">
        <f t="shared" si="44"/>
        <v>0</v>
      </c>
      <c r="Q19" s="170">
        <f t="shared" si="45"/>
        <v>0</v>
      </c>
      <c r="R19" s="170">
        <f t="shared" si="46"/>
        <v>0</v>
      </c>
      <c r="S19" s="170">
        <f t="shared" si="47"/>
        <v>0</v>
      </c>
      <c r="T19" s="172">
        <f t="shared" si="48"/>
        <v>0</v>
      </c>
      <c r="U19" s="172">
        <f>TRUNC(T19/F81)</f>
        <v>0</v>
      </c>
      <c r="V19" s="194"/>
      <c r="W19" s="196"/>
      <c r="X19" s="169">
        <f t="shared" si="49"/>
        <v>0</v>
      </c>
      <c r="Y19" s="170">
        <f t="shared" si="50"/>
        <v>0</v>
      </c>
      <c r="Z19" s="170">
        <f t="shared" si="51"/>
        <v>0</v>
      </c>
      <c r="AA19" s="170">
        <f t="shared" si="52"/>
        <v>0</v>
      </c>
      <c r="AB19" s="173">
        <f t="shared" si="53"/>
        <v>0</v>
      </c>
      <c r="AC19" s="173">
        <f>TRUNC(AB19/F81)</f>
        <v>0</v>
      </c>
      <c r="AD19" s="194"/>
      <c r="AE19" s="196"/>
      <c r="AF19" s="169">
        <f t="shared" si="54"/>
        <v>0</v>
      </c>
      <c r="AG19" s="170">
        <f t="shared" si="55"/>
        <v>0</v>
      </c>
      <c r="AH19" s="170">
        <f t="shared" si="56"/>
        <v>0</v>
      </c>
      <c r="AI19" s="170">
        <f t="shared" si="57"/>
        <v>0</v>
      </c>
      <c r="AJ19" s="173">
        <f t="shared" si="58"/>
        <v>0</v>
      </c>
      <c r="AK19" s="173">
        <f>TRUNC(AJ19/F81)</f>
        <v>0</v>
      </c>
      <c r="AL19" s="194"/>
      <c r="AM19" s="196"/>
      <c r="AN19" s="169">
        <f t="shared" si="59"/>
        <v>0</v>
      </c>
      <c r="AO19" s="170">
        <f t="shared" si="60"/>
        <v>0</v>
      </c>
      <c r="AP19" s="170">
        <f t="shared" si="61"/>
        <v>0</v>
      </c>
      <c r="AQ19" s="170">
        <f t="shared" si="62"/>
        <v>0</v>
      </c>
      <c r="AR19" s="172">
        <f t="shared" si="63"/>
        <v>0</v>
      </c>
      <c r="AS19" s="172">
        <f>TRUNC(AR19/F81)</f>
        <v>0</v>
      </c>
      <c r="AT19" s="3"/>
      <c r="AU19" s="79">
        <f t="shared" si="36"/>
        <v>0</v>
      </c>
      <c r="AV19" s="79">
        <f t="shared" si="37"/>
        <v>0</v>
      </c>
      <c r="AW19" s="47">
        <f t="shared" si="38"/>
        <v>0</v>
      </c>
    </row>
    <row r="20" spans="2:50" x14ac:dyDescent="0.2">
      <c r="B20" s="6"/>
      <c r="C20" s="6"/>
      <c r="D20" s="3"/>
      <c r="E20" s="93">
        <f t="shared" si="0"/>
        <v>0</v>
      </c>
      <c r="F20" s="194"/>
      <c r="G20" s="196"/>
      <c r="H20" s="169">
        <f t="shared" si="39"/>
        <v>0</v>
      </c>
      <c r="I20" s="170">
        <f t="shared" si="40"/>
        <v>0</v>
      </c>
      <c r="J20" s="170">
        <f t="shared" si="41"/>
        <v>0</v>
      </c>
      <c r="K20" s="170">
        <f t="shared" si="42"/>
        <v>0</v>
      </c>
      <c r="L20" s="171">
        <f t="shared" si="43"/>
        <v>0</v>
      </c>
      <c r="M20" s="171">
        <f>TRUNC(L20/F81)</f>
        <v>0</v>
      </c>
      <c r="N20" s="194"/>
      <c r="O20" s="196"/>
      <c r="P20" s="169">
        <f t="shared" si="44"/>
        <v>0</v>
      </c>
      <c r="Q20" s="170">
        <f t="shared" si="45"/>
        <v>0</v>
      </c>
      <c r="R20" s="170">
        <f t="shared" si="46"/>
        <v>0</v>
      </c>
      <c r="S20" s="170">
        <f t="shared" si="47"/>
        <v>0</v>
      </c>
      <c r="T20" s="172">
        <f t="shared" si="48"/>
        <v>0</v>
      </c>
      <c r="U20" s="172">
        <f>TRUNC(T20/F81)</f>
        <v>0</v>
      </c>
      <c r="V20" s="194"/>
      <c r="W20" s="196"/>
      <c r="X20" s="169">
        <f t="shared" si="49"/>
        <v>0</v>
      </c>
      <c r="Y20" s="170">
        <f t="shared" si="50"/>
        <v>0</v>
      </c>
      <c r="Z20" s="170">
        <f t="shared" si="51"/>
        <v>0</v>
      </c>
      <c r="AA20" s="170">
        <f t="shared" si="52"/>
        <v>0</v>
      </c>
      <c r="AB20" s="173">
        <f t="shared" si="53"/>
        <v>0</v>
      </c>
      <c r="AC20" s="173">
        <f>TRUNC(AB20/F81)</f>
        <v>0</v>
      </c>
      <c r="AD20" s="194"/>
      <c r="AE20" s="196"/>
      <c r="AF20" s="169">
        <f t="shared" si="54"/>
        <v>0</v>
      </c>
      <c r="AG20" s="170">
        <f t="shared" si="55"/>
        <v>0</v>
      </c>
      <c r="AH20" s="170">
        <f t="shared" si="56"/>
        <v>0</v>
      </c>
      <c r="AI20" s="170">
        <f t="shared" si="57"/>
        <v>0</v>
      </c>
      <c r="AJ20" s="173">
        <f t="shared" si="58"/>
        <v>0</v>
      </c>
      <c r="AK20" s="173">
        <f>TRUNC(AJ20/F81)</f>
        <v>0</v>
      </c>
      <c r="AL20" s="194"/>
      <c r="AM20" s="196"/>
      <c r="AN20" s="169">
        <f t="shared" si="59"/>
        <v>0</v>
      </c>
      <c r="AO20" s="170">
        <f t="shared" si="60"/>
        <v>0</v>
      </c>
      <c r="AP20" s="170">
        <f t="shared" si="61"/>
        <v>0</v>
      </c>
      <c r="AQ20" s="170">
        <f t="shared" si="62"/>
        <v>0</v>
      </c>
      <c r="AR20" s="172">
        <f t="shared" si="63"/>
        <v>0</v>
      </c>
      <c r="AS20" s="172">
        <f>TRUNC(AR20/F81)</f>
        <v>0</v>
      </c>
      <c r="AT20" s="3"/>
      <c r="AU20" s="79">
        <f t="shared" si="36"/>
        <v>0</v>
      </c>
      <c r="AV20" s="79">
        <f t="shared" si="37"/>
        <v>0</v>
      </c>
      <c r="AW20" s="47">
        <f t="shared" si="38"/>
        <v>0</v>
      </c>
    </row>
    <row r="21" spans="2:50" x14ac:dyDescent="0.2">
      <c r="B21" s="6"/>
      <c r="C21" s="6"/>
      <c r="D21" s="3"/>
      <c r="E21" s="93">
        <f t="shared" si="0"/>
        <v>0</v>
      </c>
      <c r="F21" s="194"/>
      <c r="G21" s="196"/>
      <c r="H21" s="169">
        <f t="shared" si="39"/>
        <v>0</v>
      </c>
      <c r="I21" s="170">
        <f t="shared" si="40"/>
        <v>0</v>
      </c>
      <c r="J21" s="170">
        <f t="shared" si="41"/>
        <v>0</v>
      </c>
      <c r="K21" s="170">
        <f t="shared" si="42"/>
        <v>0</v>
      </c>
      <c r="L21" s="171">
        <f t="shared" si="43"/>
        <v>0</v>
      </c>
      <c r="M21" s="171">
        <f>TRUNC(L21/F81)</f>
        <v>0</v>
      </c>
      <c r="N21" s="194"/>
      <c r="O21" s="196"/>
      <c r="P21" s="169">
        <f t="shared" si="44"/>
        <v>0</v>
      </c>
      <c r="Q21" s="170">
        <f t="shared" si="45"/>
        <v>0</v>
      </c>
      <c r="R21" s="170">
        <f t="shared" si="46"/>
        <v>0</v>
      </c>
      <c r="S21" s="170">
        <f t="shared" si="47"/>
        <v>0</v>
      </c>
      <c r="T21" s="172">
        <f t="shared" si="48"/>
        <v>0</v>
      </c>
      <c r="U21" s="172">
        <f>TRUNC(T21/F81)</f>
        <v>0</v>
      </c>
      <c r="V21" s="194"/>
      <c r="W21" s="196"/>
      <c r="X21" s="169">
        <f t="shared" si="49"/>
        <v>0</v>
      </c>
      <c r="Y21" s="170">
        <f t="shared" si="50"/>
        <v>0</v>
      </c>
      <c r="Z21" s="170">
        <f t="shared" si="51"/>
        <v>0</v>
      </c>
      <c r="AA21" s="170">
        <f t="shared" si="52"/>
        <v>0</v>
      </c>
      <c r="AB21" s="173">
        <f t="shared" si="53"/>
        <v>0</v>
      </c>
      <c r="AC21" s="173">
        <f>TRUNC(AB21/F81)</f>
        <v>0</v>
      </c>
      <c r="AD21" s="194"/>
      <c r="AE21" s="196"/>
      <c r="AF21" s="169">
        <f t="shared" si="54"/>
        <v>0</v>
      </c>
      <c r="AG21" s="170">
        <f t="shared" si="55"/>
        <v>0</v>
      </c>
      <c r="AH21" s="170">
        <f t="shared" si="56"/>
        <v>0</v>
      </c>
      <c r="AI21" s="170">
        <f t="shared" si="57"/>
        <v>0</v>
      </c>
      <c r="AJ21" s="173">
        <f t="shared" si="58"/>
        <v>0</v>
      </c>
      <c r="AK21" s="173">
        <f>TRUNC(AJ21/F81)</f>
        <v>0</v>
      </c>
      <c r="AL21" s="194"/>
      <c r="AM21" s="196"/>
      <c r="AN21" s="169">
        <f t="shared" si="59"/>
        <v>0</v>
      </c>
      <c r="AO21" s="170">
        <f t="shared" si="60"/>
        <v>0</v>
      </c>
      <c r="AP21" s="170">
        <f t="shared" si="61"/>
        <v>0</v>
      </c>
      <c r="AQ21" s="170">
        <f t="shared" si="62"/>
        <v>0</v>
      </c>
      <c r="AR21" s="172">
        <f t="shared" si="63"/>
        <v>0</v>
      </c>
      <c r="AS21" s="172">
        <f>TRUNC(AR21/F81)</f>
        <v>0</v>
      </c>
      <c r="AT21" s="3"/>
      <c r="AU21" s="79">
        <f t="shared" si="36"/>
        <v>0</v>
      </c>
      <c r="AV21" s="79">
        <f t="shared" si="37"/>
        <v>0</v>
      </c>
      <c r="AW21" s="47">
        <f t="shared" si="38"/>
        <v>0</v>
      </c>
    </row>
    <row r="22" spans="2:50" x14ac:dyDescent="0.2">
      <c r="B22" s="6"/>
      <c r="C22" s="6"/>
      <c r="D22" s="3"/>
      <c r="E22" s="93">
        <f t="shared" si="0"/>
        <v>0</v>
      </c>
      <c r="F22" s="194"/>
      <c r="G22" s="196"/>
      <c r="H22" s="169">
        <f t="shared" si="39"/>
        <v>0</v>
      </c>
      <c r="I22" s="170">
        <f t="shared" si="40"/>
        <v>0</v>
      </c>
      <c r="J22" s="170">
        <f t="shared" si="41"/>
        <v>0</v>
      </c>
      <c r="K22" s="170">
        <f t="shared" si="42"/>
        <v>0</v>
      </c>
      <c r="L22" s="171">
        <f t="shared" si="43"/>
        <v>0</v>
      </c>
      <c r="M22" s="171">
        <f>TRUNC(L22/F81)</f>
        <v>0</v>
      </c>
      <c r="N22" s="194"/>
      <c r="O22" s="196"/>
      <c r="P22" s="169">
        <f t="shared" si="44"/>
        <v>0</v>
      </c>
      <c r="Q22" s="170">
        <f t="shared" si="45"/>
        <v>0</v>
      </c>
      <c r="R22" s="170">
        <f t="shared" si="46"/>
        <v>0</v>
      </c>
      <c r="S22" s="170">
        <f t="shared" si="47"/>
        <v>0</v>
      </c>
      <c r="T22" s="172">
        <f t="shared" si="48"/>
        <v>0</v>
      </c>
      <c r="U22" s="172">
        <f>TRUNC(T22/F81)</f>
        <v>0</v>
      </c>
      <c r="V22" s="194"/>
      <c r="W22" s="196"/>
      <c r="X22" s="169">
        <f t="shared" si="49"/>
        <v>0</v>
      </c>
      <c r="Y22" s="170">
        <f t="shared" si="50"/>
        <v>0</v>
      </c>
      <c r="Z22" s="170">
        <f t="shared" si="51"/>
        <v>0</v>
      </c>
      <c r="AA22" s="170">
        <f t="shared" si="52"/>
        <v>0</v>
      </c>
      <c r="AB22" s="173">
        <f t="shared" si="53"/>
        <v>0</v>
      </c>
      <c r="AC22" s="173">
        <f>TRUNC(AB22/F81)</f>
        <v>0</v>
      </c>
      <c r="AD22" s="194"/>
      <c r="AE22" s="196"/>
      <c r="AF22" s="169">
        <f t="shared" si="54"/>
        <v>0</v>
      </c>
      <c r="AG22" s="170">
        <f t="shared" si="55"/>
        <v>0</v>
      </c>
      <c r="AH22" s="170">
        <f t="shared" si="56"/>
        <v>0</v>
      </c>
      <c r="AI22" s="170">
        <f t="shared" si="57"/>
        <v>0</v>
      </c>
      <c r="AJ22" s="173">
        <f t="shared" si="58"/>
        <v>0</v>
      </c>
      <c r="AK22" s="173">
        <f>TRUNC(AJ22/F81)</f>
        <v>0</v>
      </c>
      <c r="AL22" s="194"/>
      <c r="AM22" s="196"/>
      <c r="AN22" s="169">
        <f t="shared" si="59"/>
        <v>0</v>
      </c>
      <c r="AO22" s="170">
        <f t="shared" si="60"/>
        <v>0</v>
      </c>
      <c r="AP22" s="170">
        <f t="shared" si="61"/>
        <v>0</v>
      </c>
      <c r="AQ22" s="170">
        <f t="shared" si="62"/>
        <v>0</v>
      </c>
      <c r="AR22" s="172">
        <f t="shared" si="63"/>
        <v>0</v>
      </c>
      <c r="AS22" s="172">
        <f>TRUNC(AR22/F81)</f>
        <v>0</v>
      </c>
      <c r="AT22" s="3"/>
      <c r="AU22" s="79">
        <f t="shared" si="36"/>
        <v>0</v>
      </c>
      <c r="AV22" s="79">
        <f t="shared" si="37"/>
        <v>0</v>
      </c>
      <c r="AW22" s="47">
        <f t="shared" si="38"/>
        <v>0</v>
      </c>
    </row>
    <row r="23" spans="2:50" x14ac:dyDescent="0.2">
      <c r="B23" s="6"/>
      <c r="C23" s="6"/>
      <c r="D23" s="3"/>
      <c r="E23" s="93">
        <f t="shared" si="0"/>
        <v>0</v>
      </c>
      <c r="F23" s="194"/>
      <c r="G23" s="196"/>
      <c r="H23" s="169">
        <f t="shared" si="39"/>
        <v>0</v>
      </c>
      <c r="I23" s="170">
        <f t="shared" si="40"/>
        <v>0</v>
      </c>
      <c r="J23" s="170">
        <f t="shared" si="41"/>
        <v>0</v>
      </c>
      <c r="K23" s="170">
        <f t="shared" si="42"/>
        <v>0</v>
      </c>
      <c r="L23" s="171">
        <f t="shared" si="43"/>
        <v>0</v>
      </c>
      <c r="M23" s="171">
        <f>TRUNC(L23/F81)</f>
        <v>0</v>
      </c>
      <c r="N23" s="194"/>
      <c r="O23" s="196"/>
      <c r="P23" s="169">
        <f t="shared" si="44"/>
        <v>0</v>
      </c>
      <c r="Q23" s="170">
        <f t="shared" si="45"/>
        <v>0</v>
      </c>
      <c r="R23" s="170">
        <f t="shared" si="46"/>
        <v>0</v>
      </c>
      <c r="S23" s="170">
        <f t="shared" si="47"/>
        <v>0</v>
      </c>
      <c r="T23" s="172">
        <f t="shared" si="48"/>
        <v>0</v>
      </c>
      <c r="U23" s="172">
        <f>TRUNC(T23/F81)</f>
        <v>0</v>
      </c>
      <c r="V23" s="194"/>
      <c r="W23" s="196"/>
      <c r="X23" s="169">
        <f t="shared" si="49"/>
        <v>0</v>
      </c>
      <c r="Y23" s="170">
        <f t="shared" si="50"/>
        <v>0</v>
      </c>
      <c r="Z23" s="170">
        <f t="shared" si="51"/>
        <v>0</v>
      </c>
      <c r="AA23" s="170">
        <f t="shared" si="52"/>
        <v>0</v>
      </c>
      <c r="AB23" s="173">
        <f t="shared" si="53"/>
        <v>0</v>
      </c>
      <c r="AC23" s="173">
        <f>TRUNC(AB23/F81)</f>
        <v>0</v>
      </c>
      <c r="AD23" s="194"/>
      <c r="AE23" s="196"/>
      <c r="AF23" s="169">
        <f t="shared" si="54"/>
        <v>0</v>
      </c>
      <c r="AG23" s="170">
        <f t="shared" si="55"/>
        <v>0</v>
      </c>
      <c r="AH23" s="170">
        <f t="shared" si="56"/>
        <v>0</v>
      </c>
      <c r="AI23" s="170">
        <f t="shared" si="57"/>
        <v>0</v>
      </c>
      <c r="AJ23" s="173">
        <f t="shared" si="58"/>
        <v>0</v>
      </c>
      <c r="AK23" s="173">
        <f>TRUNC(AJ23/F81)</f>
        <v>0</v>
      </c>
      <c r="AL23" s="194"/>
      <c r="AM23" s="196"/>
      <c r="AN23" s="169">
        <f t="shared" si="59"/>
        <v>0</v>
      </c>
      <c r="AO23" s="170">
        <f t="shared" si="60"/>
        <v>0</v>
      </c>
      <c r="AP23" s="170">
        <f t="shared" si="61"/>
        <v>0</v>
      </c>
      <c r="AQ23" s="170">
        <f t="shared" si="62"/>
        <v>0</v>
      </c>
      <c r="AR23" s="172">
        <f t="shared" si="63"/>
        <v>0</v>
      </c>
      <c r="AS23" s="172">
        <f>TRUNC(AR23/F81)</f>
        <v>0</v>
      </c>
      <c r="AT23" s="3"/>
      <c r="AU23" s="79">
        <f t="shared" si="36"/>
        <v>0</v>
      </c>
      <c r="AV23" s="79">
        <f t="shared" si="37"/>
        <v>0</v>
      </c>
      <c r="AW23" s="47">
        <f t="shared" si="38"/>
        <v>0</v>
      </c>
    </row>
    <row r="24" spans="2:50" x14ac:dyDescent="0.2">
      <c r="B24" s="6"/>
      <c r="C24" s="6"/>
      <c r="D24" s="3"/>
      <c r="E24" s="93">
        <f t="shared" si="0"/>
        <v>0</v>
      </c>
      <c r="F24" s="194"/>
      <c r="G24" s="196"/>
      <c r="H24" s="169">
        <f t="shared" si="11"/>
        <v>0</v>
      </c>
      <c r="I24" s="170">
        <f t="shared" si="12"/>
        <v>0</v>
      </c>
      <c r="J24" s="170">
        <f t="shared" si="13"/>
        <v>0</v>
      </c>
      <c r="K24" s="170">
        <f t="shared" si="14"/>
        <v>0</v>
      </c>
      <c r="L24" s="171">
        <f t="shared" si="15"/>
        <v>0</v>
      </c>
      <c r="M24" s="171">
        <f>TRUNC(L24/F81)</f>
        <v>0</v>
      </c>
      <c r="N24" s="194"/>
      <c r="O24" s="196"/>
      <c r="P24" s="169">
        <f t="shared" si="16"/>
        <v>0</v>
      </c>
      <c r="Q24" s="170">
        <f t="shared" si="17"/>
        <v>0</v>
      </c>
      <c r="R24" s="170">
        <f t="shared" si="18"/>
        <v>0</v>
      </c>
      <c r="S24" s="170">
        <f t="shared" si="19"/>
        <v>0</v>
      </c>
      <c r="T24" s="172">
        <f t="shared" si="20"/>
        <v>0</v>
      </c>
      <c r="U24" s="172">
        <f>TRUNC(T24/F81)</f>
        <v>0</v>
      </c>
      <c r="V24" s="194"/>
      <c r="W24" s="196"/>
      <c r="X24" s="169">
        <f t="shared" si="21"/>
        <v>0</v>
      </c>
      <c r="Y24" s="170">
        <f t="shared" si="22"/>
        <v>0</v>
      </c>
      <c r="Z24" s="170">
        <f t="shared" si="23"/>
        <v>0</v>
      </c>
      <c r="AA24" s="170">
        <f t="shared" si="24"/>
        <v>0</v>
      </c>
      <c r="AB24" s="173">
        <f t="shared" si="25"/>
        <v>0</v>
      </c>
      <c r="AC24" s="173">
        <f>TRUNC(AB24/F81)</f>
        <v>0</v>
      </c>
      <c r="AD24" s="194"/>
      <c r="AE24" s="196"/>
      <c r="AF24" s="169">
        <f t="shared" si="26"/>
        <v>0</v>
      </c>
      <c r="AG24" s="170">
        <f t="shared" si="27"/>
        <v>0</v>
      </c>
      <c r="AH24" s="170">
        <f t="shared" si="28"/>
        <v>0</v>
      </c>
      <c r="AI24" s="170">
        <f t="shared" si="29"/>
        <v>0</v>
      </c>
      <c r="AJ24" s="173">
        <f t="shared" si="30"/>
        <v>0</v>
      </c>
      <c r="AK24" s="173">
        <f>TRUNC(AJ24/F81)</f>
        <v>0</v>
      </c>
      <c r="AL24" s="194"/>
      <c r="AM24" s="196"/>
      <c r="AN24" s="169">
        <f t="shared" si="31"/>
        <v>0</v>
      </c>
      <c r="AO24" s="170">
        <f t="shared" si="32"/>
        <v>0</v>
      </c>
      <c r="AP24" s="170">
        <f t="shared" si="33"/>
        <v>0</v>
      </c>
      <c r="AQ24" s="170">
        <f t="shared" si="34"/>
        <v>0</v>
      </c>
      <c r="AR24" s="172">
        <f t="shared" si="35"/>
        <v>0</v>
      </c>
      <c r="AS24" s="172">
        <f>TRUNC(AR24/F81)</f>
        <v>0</v>
      </c>
      <c r="AT24" s="3"/>
      <c r="AU24" s="79">
        <f t="shared" si="36"/>
        <v>0</v>
      </c>
      <c r="AV24" s="79">
        <f t="shared" si="37"/>
        <v>0</v>
      </c>
      <c r="AW24" s="47">
        <f t="shared" si="38"/>
        <v>0</v>
      </c>
    </row>
    <row r="25" spans="2:50" x14ac:dyDescent="0.2">
      <c r="B25" s="6"/>
      <c r="C25" s="6"/>
      <c r="D25" s="3"/>
      <c r="E25" s="93">
        <f t="shared" si="0"/>
        <v>0</v>
      </c>
      <c r="F25" s="194"/>
      <c r="G25" s="196"/>
      <c r="H25" s="169">
        <f t="shared" si="11"/>
        <v>0</v>
      </c>
      <c r="I25" s="170">
        <f t="shared" si="12"/>
        <v>0</v>
      </c>
      <c r="J25" s="170">
        <f t="shared" si="13"/>
        <v>0</v>
      </c>
      <c r="K25" s="170">
        <f t="shared" si="14"/>
        <v>0</v>
      </c>
      <c r="L25" s="171">
        <f t="shared" si="15"/>
        <v>0</v>
      </c>
      <c r="M25" s="171">
        <f>TRUNC(L25/F81)</f>
        <v>0</v>
      </c>
      <c r="N25" s="194"/>
      <c r="O25" s="196"/>
      <c r="P25" s="169">
        <f t="shared" si="16"/>
        <v>0</v>
      </c>
      <c r="Q25" s="170">
        <f t="shared" si="17"/>
        <v>0</v>
      </c>
      <c r="R25" s="170">
        <f t="shared" si="18"/>
        <v>0</v>
      </c>
      <c r="S25" s="170">
        <f t="shared" si="19"/>
        <v>0</v>
      </c>
      <c r="T25" s="172">
        <f t="shared" si="20"/>
        <v>0</v>
      </c>
      <c r="U25" s="172">
        <f>TRUNC(T25/F81)</f>
        <v>0</v>
      </c>
      <c r="V25" s="194"/>
      <c r="W25" s="196"/>
      <c r="X25" s="169">
        <f t="shared" si="21"/>
        <v>0</v>
      </c>
      <c r="Y25" s="170">
        <f t="shared" si="22"/>
        <v>0</v>
      </c>
      <c r="Z25" s="170">
        <f t="shared" si="23"/>
        <v>0</v>
      </c>
      <c r="AA25" s="170">
        <f t="shared" si="24"/>
        <v>0</v>
      </c>
      <c r="AB25" s="173">
        <f t="shared" si="25"/>
        <v>0</v>
      </c>
      <c r="AC25" s="173">
        <f>TRUNC(AB25/F81)</f>
        <v>0</v>
      </c>
      <c r="AD25" s="194"/>
      <c r="AE25" s="196"/>
      <c r="AF25" s="169">
        <f t="shared" si="26"/>
        <v>0</v>
      </c>
      <c r="AG25" s="170">
        <f t="shared" si="27"/>
        <v>0</v>
      </c>
      <c r="AH25" s="170">
        <f t="shared" si="28"/>
        <v>0</v>
      </c>
      <c r="AI25" s="170">
        <f t="shared" si="29"/>
        <v>0</v>
      </c>
      <c r="AJ25" s="173">
        <f t="shared" si="30"/>
        <v>0</v>
      </c>
      <c r="AK25" s="173">
        <f>TRUNC(AJ25/F81)</f>
        <v>0</v>
      </c>
      <c r="AL25" s="194"/>
      <c r="AM25" s="196"/>
      <c r="AN25" s="169">
        <f t="shared" si="31"/>
        <v>0</v>
      </c>
      <c r="AO25" s="170">
        <f t="shared" si="32"/>
        <v>0</v>
      </c>
      <c r="AP25" s="170">
        <f t="shared" si="33"/>
        <v>0</v>
      </c>
      <c r="AQ25" s="170">
        <f t="shared" si="34"/>
        <v>0</v>
      </c>
      <c r="AR25" s="172">
        <f t="shared" si="35"/>
        <v>0</v>
      </c>
      <c r="AS25" s="172">
        <f>TRUNC(AR25/F81)</f>
        <v>0</v>
      </c>
      <c r="AT25" s="3"/>
      <c r="AU25" s="79">
        <f t="shared" si="36"/>
        <v>0</v>
      </c>
      <c r="AV25" s="79">
        <f t="shared" si="37"/>
        <v>0</v>
      </c>
      <c r="AW25" s="47">
        <f t="shared" si="38"/>
        <v>0</v>
      </c>
    </row>
    <row r="26" spans="2:50" x14ac:dyDescent="0.2">
      <c r="B26" s="6"/>
      <c r="C26" s="6"/>
      <c r="D26" s="3"/>
      <c r="E26" s="93">
        <f t="shared" si="0"/>
        <v>0</v>
      </c>
      <c r="F26" s="194"/>
      <c r="G26" s="196"/>
      <c r="H26" s="169">
        <f t="shared" si="11"/>
        <v>0</v>
      </c>
      <c r="I26" s="170">
        <f t="shared" si="12"/>
        <v>0</v>
      </c>
      <c r="J26" s="170">
        <f t="shared" si="13"/>
        <v>0</v>
      </c>
      <c r="K26" s="170">
        <f t="shared" si="14"/>
        <v>0</v>
      </c>
      <c r="L26" s="171">
        <f t="shared" si="15"/>
        <v>0</v>
      </c>
      <c r="M26" s="171">
        <f>TRUNC(L26/F81)</f>
        <v>0</v>
      </c>
      <c r="N26" s="194"/>
      <c r="O26" s="196"/>
      <c r="P26" s="169">
        <f t="shared" si="16"/>
        <v>0</v>
      </c>
      <c r="Q26" s="170">
        <f t="shared" si="17"/>
        <v>0</v>
      </c>
      <c r="R26" s="170">
        <f t="shared" si="18"/>
        <v>0</v>
      </c>
      <c r="S26" s="170">
        <f t="shared" si="19"/>
        <v>0</v>
      </c>
      <c r="T26" s="172">
        <f t="shared" si="20"/>
        <v>0</v>
      </c>
      <c r="U26" s="172">
        <f>TRUNC(T26/F81)</f>
        <v>0</v>
      </c>
      <c r="V26" s="194"/>
      <c r="W26" s="196"/>
      <c r="X26" s="169">
        <f t="shared" si="21"/>
        <v>0</v>
      </c>
      <c r="Y26" s="170">
        <f t="shared" si="22"/>
        <v>0</v>
      </c>
      <c r="Z26" s="170">
        <f t="shared" si="23"/>
        <v>0</v>
      </c>
      <c r="AA26" s="170">
        <f t="shared" si="24"/>
        <v>0</v>
      </c>
      <c r="AB26" s="173">
        <f t="shared" si="25"/>
        <v>0</v>
      </c>
      <c r="AC26" s="173">
        <f>TRUNC(AB26/F81)</f>
        <v>0</v>
      </c>
      <c r="AD26" s="194"/>
      <c r="AE26" s="196"/>
      <c r="AF26" s="169">
        <f t="shared" si="26"/>
        <v>0</v>
      </c>
      <c r="AG26" s="170">
        <f t="shared" si="27"/>
        <v>0</v>
      </c>
      <c r="AH26" s="170">
        <f t="shared" si="28"/>
        <v>0</v>
      </c>
      <c r="AI26" s="170">
        <f t="shared" si="29"/>
        <v>0</v>
      </c>
      <c r="AJ26" s="173">
        <f t="shared" si="30"/>
        <v>0</v>
      </c>
      <c r="AK26" s="173">
        <f>TRUNC(AJ26/F81)</f>
        <v>0</v>
      </c>
      <c r="AL26" s="194"/>
      <c r="AM26" s="196"/>
      <c r="AN26" s="169">
        <f t="shared" si="31"/>
        <v>0</v>
      </c>
      <c r="AO26" s="170">
        <f t="shared" si="32"/>
        <v>0</v>
      </c>
      <c r="AP26" s="170">
        <f t="shared" si="33"/>
        <v>0</v>
      </c>
      <c r="AQ26" s="170">
        <f t="shared" si="34"/>
        <v>0</v>
      </c>
      <c r="AR26" s="172">
        <f t="shared" si="35"/>
        <v>0</v>
      </c>
      <c r="AS26" s="172">
        <f>TRUNC(AR26/F81)</f>
        <v>0</v>
      </c>
      <c r="AT26" s="3"/>
      <c r="AU26" s="79">
        <f t="shared" si="36"/>
        <v>0</v>
      </c>
      <c r="AV26" s="79">
        <f t="shared" si="37"/>
        <v>0</v>
      </c>
      <c r="AW26" s="47">
        <f t="shared" si="38"/>
        <v>0</v>
      </c>
    </row>
    <row r="27" spans="2:50" x14ac:dyDescent="0.2">
      <c r="B27" s="6"/>
      <c r="C27" s="6"/>
      <c r="D27" s="3"/>
      <c r="E27" s="93">
        <f t="shared" si="0"/>
        <v>0</v>
      </c>
      <c r="F27" s="194"/>
      <c r="G27" s="196"/>
      <c r="H27" s="169">
        <f t="shared" si="11"/>
        <v>0</v>
      </c>
      <c r="I27" s="170">
        <f t="shared" si="12"/>
        <v>0</v>
      </c>
      <c r="J27" s="170">
        <f t="shared" si="13"/>
        <v>0</v>
      </c>
      <c r="K27" s="170">
        <f t="shared" si="14"/>
        <v>0</v>
      </c>
      <c r="L27" s="171">
        <f t="shared" si="15"/>
        <v>0</v>
      </c>
      <c r="M27" s="171">
        <f>TRUNC(L27/F81)</f>
        <v>0</v>
      </c>
      <c r="N27" s="194"/>
      <c r="O27" s="196"/>
      <c r="P27" s="169">
        <f t="shared" si="16"/>
        <v>0</v>
      </c>
      <c r="Q27" s="170">
        <f t="shared" si="17"/>
        <v>0</v>
      </c>
      <c r="R27" s="170">
        <f t="shared" si="18"/>
        <v>0</v>
      </c>
      <c r="S27" s="170">
        <f t="shared" si="19"/>
        <v>0</v>
      </c>
      <c r="T27" s="172">
        <f t="shared" si="20"/>
        <v>0</v>
      </c>
      <c r="U27" s="172">
        <f>TRUNC(T27/F81)</f>
        <v>0</v>
      </c>
      <c r="V27" s="194"/>
      <c r="W27" s="196"/>
      <c r="X27" s="169">
        <f t="shared" si="21"/>
        <v>0</v>
      </c>
      <c r="Y27" s="170">
        <f t="shared" si="22"/>
        <v>0</v>
      </c>
      <c r="Z27" s="170">
        <f t="shared" si="23"/>
        <v>0</v>
      </c>
      <c r="AA27" s="170">
        <f t="shared" si="24"/>
        <v>0</v>
      </c>
      <c r="AB27" s="173">
        <f t="shared" si="25"/>
        <v>0</v>
      </c>
      <c r="AC27" s="173">
        <f>TRUNC(AB27/F81)</f>
        <v>0</v>
      </c>
      <c r="AD27" s="194"/>
      <c r="AE27" s="196"/>
      <c r="AF27" s="169">
        <f t="shared" si="26"/>
        <v>0</v>
      </c>
      <c r="AG27" s="170">
        <f t="shared" si="27"/>
        <v>0</v>
      </c>
      <c r="AH27" s="170">
        <f t="shared" si="28"/>
        <v>0</v>
      </c>
      <c r="AI27" s="170">
        <f t="shared" si="29"/>
        <v>0</v>
      </c>
      <c r="AJ27" s="173">
        <f t="shared" si="30"/>
        <v>0</v>
      </c>
      <c r="AK27" s="173">
        <f>TRUNC(AJ27/F81)</f>
        <v>0</v>
      </c>
      <c r="AL27" s="194"/>
      <c r="AM27" s="196"/>
      <c r="AN27" s="169">
        <f t="shared" si="31"/>
        <v>0</v>
      </c>
      <c r="AO27" s="170">
        <f t="shared" si="32"/>
        <v>0</v>
      </c>
      <c r="AP27" s="170">
        <f t="shared" si="33"/>
        <v>0</v>
      </c>
      <c r="AQ27" s="170">
        <f t="shared" si="34"/>
        <v>0</v>
      </c>
      <c r="AR27" s="172">
        <f t="shared" si="35"/>
        <v>0</v>
      </c>
      <c r="AS27" s="172">
        <f>TRUNC(AR27/F81)</f>
        <v>0</v>
      </c>
      <c r="AT27" s="3"/>
      <c r="AU27" s="79">
        <f t="shared" si="36"/>
        <v>0</v>
      </c>
      <c r="AV27" s="79">
        <f t="shared" si="37"/>
        <v>0</v>
      </c>
      <c r="AW27" s="47">
        <f t="shared" si="38"/>
        <v>0</v>
      </c>
    </row>
    <row r="28" spans="2:50" x14ac:dyDescent="0.2">
      <c r="B28" s="6"/>
      <c r="C28" s="6"/>
      <c r="D28" s="3"/>
      <c r="E28" s="93">
        <f t="shared" si="0"/>
        <v>0</v>
      </c>
      <c r="F28" s="194"/>
      <c r="G28" s="196"/>
      <c r="H28" s="169">
        <f t="shared" si="11"/>
        <v>0</v>
      </c>
      <c r="I28" s="170">
        <f t="shared" si="12"/>
        <v>0</v>
      </c>
      <c r="J28" s="170">
        <f t="shared" si="13"/>
        <v>0</v>
      </c>
      <c r="K28" s="170">
        <f t="shared" si="14"/>
        <v>0</v>
      </c>
      <c r="L28" s="171">
        <f t="shared" si="15"/>
        <v>0</v>
      </c>
      <c r="M28" s="171">
        <f>TRUNC(L28/F81)</f>
        <v>0</v>
      </c>
      <c r="N28" s="194"/>
      <c r="O28" s="196"/>
      <c r="P28" s="169">
        <f t="shared" si="16"/>
        <v>0</v>
      </c>
      <c r="Q28" s="170">
        <f t="shared" si="17"/>
        <v>0</v>
      </c>
      <c r="R28" s="170">
        <f t="shared" si="18"/>
        <v>0</v>
      </c>
      <c r="S28" s="170">
        <f t="shared" si="19"/>
        <v>0</v>
      </c>
      <c r="T28" s="172">
        <f t="shared" si="20"/>
        <v>0</v>
      </c>
      <c r="U28" s="172">
        <f>TRUNC(T28/F81)</f>
        <v>0</v>
      </c>
      <c r="V28" s="194"/>
      <c r="W28" s="196"/>
      <c r="X28" s="169">
        <f t="shared" si="21"/>
        <v>0</v>
      </c>
      <c r="Y28" s="170">
        <f t="shared" si="22"/>
        <v>0</v>
      </c>
      <c r="Z28" s="170">
        <f t="shared" si="23"/>
        <v>0</v>
      </c>
      <c r="AA28" s="170">
        <f t="shared" si="24"/>
        <v>0</v>
      </c>
      <c r="AB28" s="173">
        <f t="shared" si="25"/>
        <v>0</v>
      </c>
      <c r="AC28" s="173">
        <f>TRUNC(AB28/F81)</f>
        <v>0</v>
      </c>
      <c r="AD28" s="194"/>
      <c r="AE28" s="196"/>
      <c r="AF28" s="169">
        <f t="shared" si="26"/>
        <v>0</v>
      </c>
      <c r="AG28" s="170">
        <f t="shared" si="27"/>
        <v>0</v>
      </c>
      <c r="AH28" s="170">
        <f t="shared" si="28"/>
        <v>0</v>
      </c>
      <c r="AI28" s="170">
        <f t="shared" si="29"/>
        <v>0</v>
      </c>
      <c r="AJ28" s="173">
        <f t="shared" si="30"/>
        <v>0</v>
      </c>
      <c r="AK28" s="173">
        <f>TRUNC(AJ28/F81)</f>
        <v>0</v>
      </c>
      <c r="AL28" s="194"/>
      <c r="AM28" s="196"/>
      <c r="AN28" s="169">
        <f t="shared" si="31"/>
        <v>0</v>
      </c>
      <c r="AO28" s="170">
        <f t="shared" si="32"/>
        <v>0</v>
      </c>
      <c r="AP28" s="170">
        <f t="shared" si="33"/>
        <v>0</v>
      </c>
      <c r="AQ28" s="170">
        <f t="shared" si="34"/>
        <v>0</v>
      </c>
      <c r="AR28" s="172">
        <f t="shared" si="35"/>
        <v>0</v>
      </c>
      <c r="AS28" s="172">
        <f>TRUNC(AR28/F81)</f>
        <v>0</v>
      </c>
      <c r="AT28" s="3"/>
      <c r="AU28" s="79">
        <f t="shared" si="36"/>
        <v>0</v>
      </c>
      <c r="AV28" s="79">
        <f t="shared" si="37"/>
        <v>0</v>
      </c>
      <c r="AW28" s="47">
        <f t="shared" si="38"/>
        <v>0</v>
      </c>
    </row>
    <row r="29" spans="2:50" ht="12.75" customHeight="1" x14ac:dyDescent="0.2">
      <c r="B29" s="6"/>
      <c r="C29" s="6"/>
      <c r="D29" s="3"/>
      <c r="E29" s="93">
        <f t="shared" si="0"/>
        <v>0</v>
      </c>
      <c r="F29" s="168"/>
      <c r="G29" s="168"/>
      <c r="H29" s="169">
        <f t="shared" si="11"/>
        <v>0</v>
      </c>
      <c r="I29" s="170">
        <f t="shared" si="12"/>
        <v>0</v>
      </c>
      <c r="J29" s="170">
        <f t="shared" si="13"/>
        <v>0</v>
      </c>
      <c r="K29" s="170">
        <f t="shared" si="14"/>
        <v>0</v>
      </c>
      <c r="L29" s="171">
        <f t="shared" si="15"/>
        <v>0</v>
      </c>
      <c r="M29" s="171">
        <f>TRUNC(L29/F81)</f>
        <v>0</v>
      </c>
      <c r="N29" s="168"/>
      <c r="O29" s="168"/>
      <c r="P29" s="169">
        <f t="shared" si="16"/>
        <v>0</v>
      </c>
      <c r="Q29" s="170">
        <f t="shared" si="17"/>
        <v>0</v>
      </c>
      <c r="R29" s="170">
        <f t="shared" si="18"/>
        <v>0</v>
      </c>
      <c r="S29" s="170">
        <f t="shared" si="19"/>
        <v>0</v>
      </c>
      <c r="T29" s="172">
        <f t="shared" si="20"/>
        <v>0</v>
      </c>
      <c r="U29" s="172">
        <f>TRUNC(T29/F81)</f>
        <v>0</v>
      </c>
      <c r="V29" s="168"/>
      <c r="W29" s="168"/>
      <c r="X29" s="169">
        <f t="shared" si="21"/>
        <v>0</v>
      </c>
      <c r="Y29" s="170">
        <f t="shared" si="22"/>
        <v>0</v>
      </c>
      <c r="Z29" s="170">
        <f t="shared" si="23"/>
        <v>0</v>
      </c>
      <c r="AA29" s="170">
        <f t="shared" si="24"/>
        <v>0</v>
      </c>
      <c r="AB29" s="173">
        <f t="shared" si="25"/>
        <v>0</v>
      </c>
      <c r="AC29" s="173">
        <f>TRUNC(AB29/F81)</f>
        <v>0</v>
      </c>
      <c r="AD29" s="168"/>
      <c r="AE29" s="168"/>
      <c r="AF29" s="169">
        <f t="shared" si="26"/>
        <v>0</v>
      </c>
      <c r="AG29" s="170">
        <f t="shared" si="27"/>
        <v>0</v>
      </c>
      <c r="AH29" s="170">
        <f t="shared" si="28"/>
        <v>0</v>
      </c>
      <c r="AI29" s="170">
        <f t="shared" si="29"/>
        <v>0</v>
      </c>
      <c r="AJ29" s="173">
        <f t="shared" si="30"/>
        <v>0</v>
      </c>
      <c r="AK29" s="173">
        <f>TRUNC(AJ29/F81)</f>
        <v>0</v>
      </c>
      <c r="AL29" s="168"/>
      <c r="AM29" s="168"/>
      <c r="AN29" s="169">
        <f t="shared" si="31"/>
        <v>0</v>
      </c>
      <c r="AO29" s="170">
        <f t="shared" si="32"/>
        <v>0</v>
      </c>
      <c r="AP29" s="170">
        <f t="shared" si="33"/>
        <v>0</v>
      </c>
      <c r="AQ29" s="170">
        <f t="shared" si="34"/>
        <v>0</v>
      </c>
      <c r="AR29" s="172">
        <f t="shared" si="35"/>
        <v>0</v>
      </c>
      <c r="AS29" s="172">
        <f>TRUNC(AR29/F81)</f>
        <v>0</v>
      </c>
      <c r="AT29" s="3"/>
      <c r="AU29" s="79">
        <f t="shared" si="36"/>
        <v>0</v>
      </c>
      <c r="AV29" s="79">
        <f t="shared" si="37"/>
        <v>0</v>
      </c>
      <c r="AW29" s="47">
        <f t="shared" si="38"/>
        <v>0</v>
      </c>
    </row>
    <row r="30" spans="2:50" ht="0.75" customHeight="1" x14ac:dyDescent="0.2">
      <c r="B30" s="120"/>
      <c r="C30" s="120"/>
      <c r="D30" s="79"/>
      <c r="E30" s="93" t="e">
        <f>M30+U30+AC30+AK30+AS30+#REF!</f>
        <v>#REF!</v>
      </c>
      <c r="F30" s="4"/>
      <c r="G30" s="12"/>
      <c r="H30" s="7">
        <f t="shared" si="11"/>
        <v>0</v>
      </c>
      <c r="I30" s="8">
        <f t="shared" si="12"/>
        <v>0</v>
      </c>
      <c r="J30" s="8">
        <f t="shared" si="13"/>
        <v>0</v>
      </c>
      <c r="K30" s="8">
        <f t="shared" si="14"/>
        <v>0</v>
      </c>
      <c r="L30" s="9">
        <f t="shared" si="15"/>
        <v>0</v>
      </c>
      <c r="M30" s="9">
        <f>SUM(M15:M29)</f>
        <v>0</v>
      </c>
      <c r="N30" s="4"/>
      <c r="O30" s="12"/>
      <c r="P30" s="7">
        <f t="shared" si="16"/>
        <v>0</v>
      </c>
      <c r="Q30" s="8">
        <f t="shared" si="17"/>
        <v>0</v>
      </c>
      <c r="R30" s="8">
        <f t="shared" si="18"/>
        <v>0</v>
      </c>
      <c r="S30" s="8">
        <f t="shared" si="19"/>
        <v>0</v>
      </c>
      <c r="T30" s="10">
        <f t="shared" si="20"/>
        <v>0</v>
      </c>
      <c r="U30" s="10">
        <f>SUM(U15:U29)</f>
        <v>0</v>
      </c>
      <c r="V30" s="4"/>
      <c r="W30" s="12"/>
      <c r="X30" s="7">
        <f t="shared" si="21"/>
        <v>0</v>
      </c>
      <c r="Y30" s="8">
        <f t="shared" si="22"/>
        <v>0</v>
      </c>
      <c r="Z30" s="8">
        <f t="shared" si="23"/>
        <v>0</v>
      </c>
      <c r="AA30" s="8">
        <f t="shared" si="24"/>
        <v>0</v>
      </c>
      <c r="AB30" s="11">
        <f t="shared" si="25"/>
        <v>0</v>
      </c>
      <c r="AC30" s="11">
        <f>SUM(AC15:AC29)</f>
        <v>0</v>
      </c>
      <c r="AD30" s="4"/>
      <c r="AE30" s="12"/>
      <c r="AF30" s="7">
        <f t="shared" si="26"/>
        <v>0</v>
      </c>
      <c r="AG30" s="8">
        <f t="shared" si="27"/>
        <v>0</v>
      </c>
      <c r="AH30" s="8">
        <f t="shared" si="28"/>
        <v>0</v>
      </c>
      <c r="AI30" s="8">
        <f t="shared" si="29"/>
        <v>0</v>
      </c>
      <c r="AJ30" s="11">
        <f t="shared" si="30"/>
        <v>0</v>
      </c>
      <c r="AK30" s="11">
        <f>SUM(AK15:AK29)</f>
        <v>0</v>
      </c>
      <c r="AL30" s="4"/>
      <c r="AM30" s="12"/>
      <c r="AN30" s="7">
        <f t="shared" si="31"/>
        <v>0</v>
      </c>
      <c r="AO30" s="8">
        <f t="shared" si="32"/>
        <v>0</v>
      </c>
      <c r="AP30" s="8">
        <f t="shared" si="33"/>
        <v>0</v>
      </c>
      <c r="AQ30" s="8">
        <f t="shared" si="34"/>
        <v>0</v>
      </c>
      <c r="AR30" s="10">
        <f t="shared" si="35"/>
        <v>0</v>
      </c>
      <c r="AS30" s="10">
        <f>SUM(AS15:AS29)</f>
        <v>0</v>
      </c>
      <c r="AT30" s="79"/>
      <c r="AU30" s="79">
        <f t="shared" ref="AU16:AU30" si="64">IF(AT30&lt;1,0,IF(AT30&lt;51,1,IF(AT30&lt;101,2,IF(AT30&lt;151,3,0))))</f>
        <v>0</v>
      </c>
      <c r="AV30" s="79">
        <f t="shared" si="37"/>
        <v>0</v>
      </c>
      <c r="AW30" s="47">
        <f t="shared" si="38"/>
        <v>0</v>
      </c>
    </row>
    <row r="31" spans="2:50" ht="13.5" customHeight="1" x14ac:dyDescent="0.2">
      <c r="B31" s="106" t="s">
        <v>34</v>
      </c>
      <c r="C31" s="121"/>
      <c r="D31" s="121"/>
      <c r="E31" s="122">
        <f>SUM(E15:E29)</f>
        <v>0</v>
      </c>
      <c r="F31" s="13"/>
      <c r="G31" s="14">
        <f>M30</f>
        <v>0</v>
      </c>
      <c r="H31" s="15"/>
      <c r="I31" s="15"/>
      <c r="J31" s="15"/>
      <c r="K31" s="15"/>
      <c r="L31" s="15"/>
      <c r="M31" s="16"/>
      <c r="N31" s="13"/>
      <c r="O31" s="14">
        <f>U30</f>
        <v>0</v>
      </c>
      <c r="P31" s="15"/>
      <c r="Q31" s="15"/>
      <c r="R31" s="15"/>
      <c r="S31" s="15"/>
      <c r="T31" s="15"/>
      <c r="U31" s="15"/>
      <c r="V31" s="13"/>
      <c r="W31" s="14">
        <f>AC30</f>
        <v>0</v>
      </c>
      <c r="X31" s="15"/>
      <c r="Y31" s="15"/>
      <c r="Z31" s="15"/>
      <c r="AA31" s="15"/>
      <c r="AB31" s="15"/>
      <c r="AC31" s="9"/>
      <c r="AD31" s="13"/>
      <c r="AE31" s="14">
        <f>AK30</f>
        <v>0</v>
      </c>
      <c r="AF31" s="15"/>
      <c r="AG31" s="15"/>
      <c r="AH31" s="15"/>
      <c r="AI31" s="15"/>
      <c r="AJ31" s="15"/>
      <c r="AK31" s="15"/>
      <c r="AL31" s="13"/>
      <c r="AM31" s="14">
        <f>AS30</f>
        <v>0</v>
      </c>
      <c r="AN31" s="123"/>
      <c r="AO31" s="123"/>
      <c r="AP31" s="123"/>
      <c r="AQ31" s="123"/>
      <c r="AR31" s="123"/>
      <c r="AS31" s="124"/>
      <c r="AT31" s="125"/>
      <c r="AU31" s="79"/>
      <c r="AV31" s="79"/>
      <c r="AW31" s="47">
        <f>SUM(AW15:AW30)</f>
        <v>0</v>
      </c>
    </row>
    <row r="32" spans="2:50" x14ac:dyDescent="0.2">
      <c r="B32" s="126" t="s">
        <v>35</v>
      </c>
      <c r="C32" s="127"/>
      <c r="D32" s="108" t="s">
        <v>36</v>
      </c>
      <c r="E32" s="121" t="s">
        <v>21</v>
      </c>
      <c r="F32" s="17"/>
      <c r="G32" s="9"/>
      <c r="H32" s="9"/>
      <c r="I32" s="9"/>
      <c r="J32" s="9"/>
      <c r="K32" s="9"/>
      <c r="L32" s="9"/>
      <c r="M32" s="9"/>
      <c r="N32" s="9"/>
      <c r="O32" s="18" t="s">
        <v>17</v>
      </c>
      <c r="P32" s="18"/>
      <c r="Q32" s="18"/>
      <c r="R32" s="18"/>
      <c r="S32" s="18"/>
      <c r="T32" s="18"/>
      <c r="U32" s="18"/>
      <c r="V32" s="19"/>
      <c r="W32" s="8"/>
      <c r="X32" s="8"/>
      <c r="Y32" s="8"/>
      <c r="Z32" s="8"/>
      <c r="AA32" s="8"/>
      <c r="AB32" s="8"/>
      <c r="AC32" s="9"/>
      <c r="AD32" s="8"/>
      <c r="AE32" s="8"/>
      <c r="AF32" s="8"/>
      <c r="AG32" s="8"/>
      <c r="AH32" s="8"/>
      <c r="AI32" s="8"/>
      <c r="AJ32" s="8"/>
      <c r="AK32" s="8"/>
      <c r="AL32" s="8"/>
      <c r="AM32" s="8"/>
      <c r="AN32" s="8"/>
      <c r="AO32" s="8"/>
      <c r="AP32" s="8"/>
      <c r="AQ32" s="8"/>
      <c r="AR32" s="8"/>
      <c r="AS32" s="8"/>
      <c r="AT32" s="8"/>
      <c r="AU32" s="8"/>
      <c r="AV32" s="50"/>
      <c r="AW32" s="128"/>
      <c r="AX32" s="174"/>
    </row>
    <row r="33" spans="1:49" x14ac:dyDescent="0.2">
      <c r="B33" s="106" t="s">
        <v>37</v>
      </c>
      <c r="C33" s="10"/>
      <c r="D33" s="129" t="s">
        <v>38</v>
      </c>
      <c r="E33" s="121" t="s">
        <v>29</v>
      </c>
      <c r="F33" s="198" t="s">
        <v>22</v>
      </c>
      <c r="G33" s="199"/>
      <c r="H33" s="20"/>
      <c r="I33" s="20"/>
      <c r="J33" s="20"/>
      <c r="K33" s="20"/>
      <c r="L33" s="20"/>
      <c r="M33" s="20"/>
      <c r="N33" s="198" t="s">
        <v>23</v>
      </c>
      <c r="O33" s="199"/>
      <c r="P33" s="132"/>
      <c r="Q33" s="132"/>
      <c r="R33" s="132"/>
      <c r="S33" s="132"/>
      <c r="T33" s="132"/>
      <c r="U33" s="132"/>
      <c r="V33" s="198" t="s">
        <v>24</v>
      </c>
      <c r="W33" s="199"/>
      <c r="X33" s="132"/>
      <c r="Y33" s="132"/>
      <c r="Z33" s="132"/>
      <c r="AA33" s="132"/>
      <c r="AB33" s="132"/>
      <c r="AC33" s="9"/>
      <c r="AD33" s="198" t="s">
        <v>25</v>
      </c>
      <c r="AE33" s="199"/>
      <c r="AF33" s="21"/>
      <c r="AG33" s="132"/>
      <c r="AH33" s="132"/>
      <c r="AI33" s="132"/>
      <c r="AJ33" s="132"/>
      <c r="AK33" s="132"/>
      <c r="AL33" s="198" t="s">
        <v>26</v>
      </c>
      <c r="AM33" s="199"/>
      <c r="AN33" s="79"/>
      <c r="AO33" s="79"/>
      <c r="AP33" s="79"/>
      <c r="AQ33" s="79"/>
      <c r="AR33" s="79"/>
      <c r="AS33" s="79"/>
      <c r="AT33" s="79"/>
      <c r="AU33" s="79"/>
      <c r="AV33" s="47"/>
      <c r="AW33" s="47"/>
    </row>
    <row r="34" spans="1:49" x14ac:dyDescent="0.2">
      <c r="B34" s="191"/>
      <c r="C34" s="191"/>
      <c r="D34" s="3"/>
      <c r="E34" s="93">
        <f t="shared" ref="E34:E42" si="65">M34+U34+AC34+AK34+AS34</f>
        <v>0</v>
      </c>
      <c r="F34" s="194"/>
      <c r="G34" s="196"/>
      <c r="H34" s="169">
        <f t="shared" ref="H34:H41" si="66">G34-F34</f>
        <v>0</v>
      </c>
      <c r="I34" s="170">
        <f>HOUR(H34)</f>
        <v>0</v>
      </c>
      <c r="J34" s="170">
        <f t="shared" ref="J34:J41" si="67">MINUTE(H34)</f>
        <v>0</v>
      </c>
      <c r="K34" s="170">
        <f t="shared" ref="K34:K41" si="68">IF(I34=1,60,IF(I34=2,120,IF(I34=3,180,IF(I34=4,240,IF(I34=5,300,IF(I34=6,360,IF(I34=7,420,IF(I34=8,480,))))))))</f>
        <v>0</v>
      </c>
      <c r="L34" s="171">
        <f t="shared" ref="L34:L41" si="69">J34+K34</f>
        <v>0</v>
      </c>
      <c r="M34" s="171">
        <f>TRUNC(L34/F81)</f>
        <v>0</v>
      </c>
      <c r="N34" s="194"/>
      <c r="O34" s="196"/>
      <c r="P34" s="169">
        <f>O34-N34</f>
        <v>0</v>
      </c>
      <c r="Q34" s="170">
        <f>HOUR(P34)</f>
        <v>0</v>
      </c>
      <c r="R34" s="170">
        <f>MINUTE(P34)</f>
        <v>0</v>
      </c>
      <c r="S34" s="170">
        <f>IF(Q34=1,60,IF(Q34=2,120,IF(Q34=3,180,IF(Q34=4,240,IF(Q34=5,300,IF(Q34=6,360,IF(Q34=7,420,IF(Q34=8,480,))))))))</f>
        <v>0</v>
      </c>
      <c r="T34" s="172">
        <f>R34+S34</f>
        <v>0</v>
      </c>
      <c r="U34" s="172">
        <f>TRUNC(T34/F81)</f>
        <v>0</v>
      </c>
      <c r="V34" s="194"/>
      <c r="W34" s="196"/>
      <c r="X34" s="169">
        <f>W34-V34</f>
        <v>0</v>
      </c>
      <c r="Y34" s="170">
        <f>HOUR(X34)</f>
        <v>0</v>
      </c>
      <c r="Z34" s="170">
        <f>MINUTE(X34)</f>
        <v>0</v>
      </c>
      <c r="AA34" s="170">
        <f>IF(Y34=1,60,IF(Y34=2,120,IF(Y34=3,180,IF(Y34=4,240,IF(Y34=5,300,IF(Y34=6,360,IF(Y34=7,420,IF(Y34=8,480,))))))))</f>
        <v>0</v>
      </c>
      <c r="AB34" s="173">
        <f>Z34+AA34</f>
        <v>0</v>
      </c>
      <c r="AC34" s="173">
        <f>TRUNC(AB34/F81)</f>
        <v>0</v>
      </c>
      <c r="AD34" s="194"/>
      <c r="AE34" s="196"/>
      <c r="AF34" s="169">
        <f>AE34-AD34</f>
        <v>0</v>
      </c>
      <c r="AG34" s="170">
        <f>HOUR(AF34)</f>
        <v>0</v>
      </c>
      <c r="AH34" s="170">
        <f>MINUTE(AF34)</f>
        <v>0</v>
      </c>
      <c r="AI34" s="170">
        <f>IF(AG34=1,60,IF(AG34=2,120,IF(AG34=3,180,IF(AG34=4,240,IF(AG34=5,300,IF(AG34=6,360,IF(AG34=7,420,IF(AG34=8,480,))))))))</f>
        <v>0</v>
      </c>
      <c r="AJ34" s="173">
        <f>AH34+AI34</f>
        <v>0</v>
      </c>
      <c r="AK34" s="173">
        <f>TRUNC(AJ34/F81)</f>
        <v>0</v>
      </c>
      <c r="AL34" s="194"/>
      <c r="AM34" s="196"/>
      <c r="AN34" s="169">
        <f t="shared" ref="AN34:AN41" si="70">AM34-AL34</f>
        <v>0</v>
      </c>
      <c r="AO34" s="170">
        <f t="shared" ref="AO34:AO41" si="71">HOUR(AN34)</f>
        <v>0</v>
      </c>
      <c r="AP34" s="170">
        <f t="shared" ref="AP34:AP41" si="72">MINUTE(AN34)</f>
        <v>0</v>
      </c>
      <c r="AQ34" s="170">
        <f t="shared" ref="AQ34:AQ41" si="73">IF(AO34=1,60,IF(AO34=2,120,IF(AO34=3,180,IF(AO34=4,240,IF(AO34=5,300,IF(AO34=6,360,IF(AO34=7,420,IF(AO34=8,480,))))))))</f>
        <v>0</v>
      </c>
      <c r="AR34" s="172">
        <f t="shared" ref="AR34:AR41" si="74">AP34+AQ34</f>
        <v>0</v>
      </c>
      <c r="AS34" s="172">
        <f>TRUNC(AR34/F81)</f>
        <v>0</v>
      </c>
      <c r="AT34" s="3"/>
      <c r="AU34" s="79">
        <f t="shared" ref="AU34:AU41" si="75">IF(AT34&lt;1,0,IF(AT34&lt;51,1,IF(AT34&lt;101,2,IF(AT34&lt;151,3,0))))</f>
        <v>0</v>
      </c>
      <c r="AV34" s="79">
        <f t="shared" ref="AV34:AV41" si="76">IF(AU34&gt;0,1,0)</f>
        <v>0</v>
      </c>
      <c r="AW34" s="47">
        <f t="shared" ref="AW34:AW41" si="77">AU34*AV34</f>
        <v>0</v>
      </c>
    </row>
    <row r="35" spans="1:49" x14ac:dyDescent="0.2">
      <c r="B35" s="191"/>
      <c r="C35" s="191"/>
      <c r="D35" s="3"/>
      <c r="E35" s="93">
        <f t="shared" si="65"/>
        <v>0</v>
      </c>
      <c r="F35" s="194"/>
      <c r="G35" s="196"/>
      <c r="H35" s="169">
        <f t="shared" si="66"/>
        <v>0</v>
      </c>
      <c r="I35" s="170">
        <f t="shared" ref="I35:I41" si="78">HOUR(H35)</f>
        <v>0</v>
      </c>
      <c r="J35" s="170">
        <f t="shared" si="67"/>
        <v>0</v>
      </c>
      <c r="K35" s="170">
        <f t="shared" si="68"/>
        <v>0</v>
      </c>
      <c r="L35" s="171">
        <f t="shared" si="69"/>
        <v>0</v>
      </c>
      <c r="M35" s="171">
        <f>TRUNC(L35/F81)</f>
        <v>0</v>
      </c>
      <c r="N35" s="194"/>
      <c r="O35" s="196"/>
      <c r="P35" s="169">
        <f t="shared" ref="P35:P41" si="79">O35-N35</f>
        <v>0</v>
      </c>
      <c r="Q35" s="170">
        <f t="shared" ref="Q35:Q41" si="80">HOUR(P35)</f>
        <v>0</v>
      </c>
      <c r="R35" s="170">
        <f t="shared" ref="R35:R41" si="81">MINUTE(P35)</f>
        <v>0</v>
      </c>
      <c r="S35" s="170">
        <f t="shared" ref="S35:S41" si="82">IF(Q35=1,60,IF(Q35=2,120,IF(Q35=3,180,IF(Q35=4,240,IF(Q35=5,300,IF(Q35=6,360,IF(Q35=7,420,IF(Q35=8,480,))))))))</f>
        <v>0</v>
      </c>
      <c r="T35" s="172">
        <f t="shared" ref="T35:T41" si="83">R35+S35</f>
        <v>0</v>
      </c>
      <c r="U35" s="172">
        <f>TRUNC(T35/F81)</f>
        <v>0</v>
      </c>
      <c r="V35" s="194"/>
      <c r="W35" s="196"/>
      <c r="X35" s="169">
        <f t="shared" ref="X35:X41" si="84">W35-V35</f>
        <v>0</v>
      </c>
      <c r="Y35" s="170">
        <f t="shared" ref="Y35:Y41" si="85">HOUR(X35)</f>
        <v>0</v>
      </c>
      <c r="Z35" s="170">
        <f t="shared" ref="Z35:Z41" si="86">MINUTE(X35)</f>
        <v>0</v>
      </c>
      <c r="AA35" s="170">
        <f t="shared" ref="AA35:AA41" si="87">IF(Y35=1,60,IF(Y35=2,120,IF(Y35=3,180,IF(Y35=4,240,IF(Y35=5,300,IF(Y35=6,360,IF(Y35=7,420,IF(Y35=8,480,))))))))</f>
        <v>0</v>
      </c>
      <c r="AB35" s="173">
        <f t="shared" ref="AB35:AB41" si="88">Z35+AA35</f>
        <v>0</v>
      </c>
      <c r="AC35" s="173">
        <f>TRUNC(AB35/F81)</f>
        <v>0</v>
      </c>
      <c r="AD35" s="194"/>
      <c r="AE35" s="196"/>
      <c r="AF35" s="169">
        <f t="shared" ref="AF35:AF41" si="89">AE35-AD35</f>
        <v>0</v>
      </c>
      <c r="AG35" s="170">
        <f t="shared" ref="AG35:AG41" si="90">HOUR(AF35)</f>
        <v>0</v>
      </c>
      <c r="AH35" s="170">
        <f t="shared" ref="AH35:AH41" si="91">MINUTE(AF35)</f>
        <v>0</v>
      </c>
      <c r="AI35" s="170">
        <f t="shared" ref="AI35:AI41" si="92">IF(AG35=1,60,IF(AG35=2,120,IF(AG35=3,180,IF(AG35=4,240,IF(AG35=5,300,IF(AG35=6,360,IF(AG35=7,420,IF(AG35=8,480,))))))))</f>
        <v>0</v>
      </c>
      <c r="AJ35" s="173">
        <f t="shared" ref="AJ35:AJ41" si="93">AH35+AI35</f>
        <v>0</v>
      </c>
      <c r="AK35" s="173">
        <f>TRUNC(AJ35/F81)</f>
        <v>0</v>
      </c>
      <c r="AL35" s="194"/>
      <c r="AM35" s="196"/>
      <c r="AN35" s="169">
        <f t="shared" si="70"/>
        <v>0</v>
      </c>
      <c r="AO35" s="170">
        <f t="shared" si="71"/>
        <v>0</v>
      </c>
      <c r="AP35" s="170">
        <f t="shared" si="72"/>
        <v>0</v>
      </c>
      <c r="AQ35" s="170">
        <f t="shared" si="73"/>
        <v>0</v>
      </c>
      <c r="AR35" s="172">
        <f t="shared" si="74"/>
        <v>0</v>
      </c>
      <c r="AS35" s="172">
        <f>TRUNC(AR35/F81)</f>
        <v>0</v>
      </c>
      <c r="AT35" s="3"/>
      <c r="AU35" s="79">
        <f t="shared" si="75"/>
        <v>0</v>
      </c>
      <c r="AV35" s="79">
        <f t="shared" si="76"/>
        <v>0</v>
      </c>
      <c r="AW35" s="47">
        <f t="shared" si="77"/>
        <v>0</v>
      </c>
    </row>
    <row r="36" spans="1:49" x14ac:dyDescent="0.2">
      <c r="B36" s="191"/>
      <c r="C36" s="191"/>
      <c r="D36" s="3"/>
      <c r="E36" s="93">
        <f t="shared" si="65"/>
        <v>0</v>
      </c>
      <c r="F36" s="194"/>
      <c r="G36" s="196"/>
      <c r="H36" s="169">
        <f t="shared" si="66"/>
        <v>0</v>
      </c>
      <c r="I36" s="170">
        <f t="shared" si="78"/>
        <v>0</v>
      </c>
      <c r="J36" s="170">
        <f t="shared" si="67"/>
        <v>0</v>
      </c>
      <c r="K36" s="170">
        <f t="shared" si="68"/>
        <v>0</v>
      </c>
      <c r="L36" s="171">
        <f t="shared" si="69"/>
        <v>0</v>
      </c>
      <c r="M36" s="171">
        <f>TRUNC(L36/F81)</f>
        <v>0</v>
      </c>
      <c r="N36" s="194"/>
      <c r="O36" s="196"/>
      <c r="P36" s="169">
        <f t="shared" si="79"/>
        <v>0</v>
      </c>
      <c r="Q36" s="170">
        <f t="shared" si="80"/>
        <v>0</v>
      </c>
      <c r="R36" s="170">
        <f t="shared" si="81"/>
        <v>0</v>
      </c>
      <c r="S36" s="170">
        <f t="shared" si="82"/>
        <v>0</v>
      </c>
      <c r="T36" s="172">
        <f t="shared" si="83"/>
        <v>0</v>
      </c>
      <c r="U36" s="172">
        <f>TRUNC(T36/F81)</f>
        <v>0</v>
      </c>
      <c r="V36" s="194"/>
      <c r="W36" s="196"/>
      <c r="X36" s="169">
        <f t="shared" si="84"/>
        <v>0</v>
      </c>
      <c r="Y36" s="170">
        <f t="shared" si="85"/>
        <v>0</v>
      </c>
      <c r="Z36" s="170">
        <f t="shared" si="86"/>
        <v>0</v>
      </c>
      <c r="AA36" s="170">
        <f t="shared" si="87"/>
        <v>0</v>
      </c>
      <c r="AB36" s="173">
        <f t="shared" si="88"/>
        <v>0</v>
      </c>
      <c r="AC36" s="173">
        <f>TRUNC(AB36/F81)</f>
        <v>0</v>
      </c>
      <c r="AD36" s="194"/>
      <c r="AE36" s="196"/>
      <c r="AF36" s="169">
        <f t="shared" si="89"/>
        <v>0</v>
      </c>
      <c r="AG36" s="170">
        <f t="shared" si="90"/>
        <v>0</v>
      </c>
      <c r="AH36" s="170">
        <f t="shared" si="91"/>
        <v>0</v>
      </c>
      <c r="AI36" s="170">
        <f t="shared" si="92"/>
        <v>0</v>
      </c>
      <c r="AJ36" s="173">
        <f t="shared" si="93"/>
        <v>0</v>
      </c>
      <c r="AK36" s="173">
        <f>TRUNC(AJ36/F81)</f>
        <v>0</v>
      </c>
      <c r="AL36" s="194"/>
      <c r="AM36" s="196"/>
      <c r="AN36" s="169">
        <f t="shared" si="70"/>
        <v>0</v>
      </c>
      <c r="AO36" s="170">
        <f t="shared" si="71"/>
        <v>0</v>
      </c>
      <c r="AP36" s="170">
        <f t="shared" si="72"/>
        <v>0</v>
      </c>
      <c r="AQ36" s="170">
        <f t="shared" si="73"/>
        <v>0</v>
      </c>
      <c r="AR36" s="172">
        <f t="shared" si="74"/>
        <v>0</v>
      </c>
      <c r="AS36" s="172">
        <f>TRUNC(AR36/F81)</f>
        <v>0</v>
      </c>
      <c r="AT36" s="3"/>
      <c r="AU36" s="79">
        <f t="shared" si="75"/>
        <v>0</v>
      </c>
      <c r="AV36" s="79">
        <f t="shared" si="76"/>
        <v>0</v>
      </c>
      <c r="AW36" s="47">
        <f t="shared" si="77"/>
        <v>0</v>
      </c>
    </row>
    <row r="37" spans="1:49" x14ac:dyDescent="0.2">
      <c r="B37" s="191"/>
      <c r="C37" s="191"/>
      <c r="D37" s="3"/>
      <c r="E37" s="93">
        <f t="shared" si="65"/>
        <v>0</v>
      </c>
      <c r="F37" s="194"/>
      <c r="G37" s="196"/>
      <c r="H37" s="169">
        <f t="shared" si="66"/>
        <v>0</v>
      </c>
      <c r="I37" s="170">
        <f t="shared" si="78"/>
        <v>0</v>
      </c>
      <c r="J37" s="170">
        <f t="shared" si="67"/>
        <v>0</v>
      </c>
      <c r="K37" s="170">
        <f t="shared" si="68"/>
        <v>0</v>
      </c>
      <c r="L37" s="171">
        <f t="shared" si="69"/>
        <v>0</v>
      </c>
      <c r="M37" s="171">
        <f>TRUNC(L37/F81)</f>
        <v>0</v>
      </c>
      <c r="N37" s="194"/>
      <c r="O37" s="196"/>
      <c r="P37" s="169">
        <f t="shared" si="79"/>
        <v>0</v>
      </c>
      <c r="Q37" s="170">
        <f t="shared" si="80"/>
        <v>0</v>
      </c>
      <c r="R37" s="170">
        <f t="shared" si="81"/>
        <v>0</v>
      </c>
      <c r="S37" s="170">
        <f t="shared" si="82"/>
        <v>0</v>
      </c>
      <c r="T37" s="172">
        <f t="shared" si="83"/>
        <v>0</v>
      </c>
      <c r="U37" s="172">
        <f>TRUNC(T37/F81)</f>
        <v>0</v>
      </c>
      <c r="V37" s="194"/>
      <c r="W37" s="196"/>
      <c r="X37" s="169">
        <f t="shared" si="84"/>
        <v>0</v>
      </c>
      <c r="Y37" s="170">
        <f t="shared" si="85"/>
        <v>0</v>
      </c>
      <c r="Z37" s="170">
        <f t="shared" si="86"/>
        <v>0</v>
      </c>
      <c r="AA37" s="170">
        <f t="shared" si="87"/>
        <v>0</v>
      </c>
      <c r="AB37" s="173">
        <f t="shared" si="88"/>
        <v>0</v>
      </c>
      <c r="AC37" s="173">
        <f>TRUNC(AB37/F81)</f>
        <v>0</v>
      </c>
      <c r="AD37" s="194"/>
      <c r="AE37" s="196"/>
      <c r="AF37" s="169">
        <f t="shared" si="89"/>
        <v>0</v>
      </c>
      <c r="AG37" s="170">
        <f t="shared" si="90"/>
        <v>0</v>
      </c>
      <c r="AH37" s="170">
        <f t="shared" si="91"/>
        <v>0</v>
      </c>
      <c r="AI37" s="170">
        <f t="shared" si="92"/>
        <v>0</v>
      </c>
      <c r="AJ37" s="173">
        <f t="shared" si="93"/>
        <v>0</v>
      </c>
      <c r="AK37" s="173">
        <f>TRUNC(AJ37/F81)</f>
        <v>0</v>
      </c>
      <c r="AL37" s="194"/>
      <c r="AM37" s="196"/>
      <c r="AN37" s="169">
        <f t="shared" si="70"/>
        <v>0</v>
      </c>
      <c r="AO37" s="170">
        <f t="shared" si="71"/>
        <v>0</v>
      </c>
      <c r="AP37" s="170">
        <f t="shared" si="72"/>
        <v>0</v>
      </c>
      <c r="AQ37" s="170">
        <f t="shared" si="73"/>
        <v>0</v>
      </c>
      <c r="AR37" s="172">
        <f t="shared" si="74"/>
        <v>0</v>
      </c>
      <c r="AS37" s="172">
        <f>TRUNC(AR37/F81)</f>
        <v>0</v>
      </c>
      <c r="AT37" s="3"/>
      <c r="AU37" s="79">
        <f t="shared" si="75"/>
        <v>0</v>
      </c>
      <c r="AV37" s="79">
        <f t="shared" si="76"/>
        <v>0</v>
      </c>
      <c r="AW37" s="47">
        <f t="shared" si="77"/>
        <v>0</v>
      </c>
    </row>
    <row r="38" spans="1:49" x14ac:dyDescent="0.2">
      <c r="B38" s="191"/>
      <c r="C38" s="191"/>
      <c r="D38" s="3"/>
      <c r="E38" s="93">
        <f t="shared" si="65"/>
        <v>0</v>
      </c>
      <c r="F38" s="194"/>
      <c r="G38" s="196"/>
      <c r="H38" s="169">
        <f t="shared" si="66"/>
        <v>0</v>
      </c>
      <c r="I38" s="170">
        <f t="shared" si="78"/>
        <v>0</v>
      </c>
      <c r="J38" s="170">
        <f t="shared" si="67"/>
        <v>0</v>
      </c>
      <c r="K38" s="170">
        <f t="shared" si="68"/>
        <v>0</v>
      </c>
      <c r="L38" s="171">
        <f t="shared" si="69"/>
        <v>0</v>
      </c>
      <c r="M38" s="171">
        <f>TRUNC(L38/F81)</f>
        <v>0</v>
      </c>
      <c r="N38" s="194"/>
      <c r="O38" s="196"/>
      <c r="P38" s="169">
        <f t="shared" si="79"/>
        <v>0</v>
      </c>
      <c r="Q38" s="170">
        <f t="shared" si="80"/>
        <v>0</v>
      </c>
      <c r="R38" s="170">
        <f t="shared" si="81"/>
        <v>0</v>
      </c>
      <c r="S38" s="170">
        <f t="shared" si="82"/>
        <v>0</v>
      </c>
      <c r="T38" s="172">
        <f t="shared" si="83"/>
        <v>0</v>
      </c>
      <c r="U38" s="172">
        <f>TRUNC(T38/F81)</f>
        <v>0</v>
      </c>
      <c r="V38" s="194"/>
      <c r="W38" s="196"/>
      <c r="X38" s="169">
        <f t="shared" si="84"/>
        <v>0</v>
      </c>
      <c r="Y38" s="170">
        <f t="shared" si="85"/>
        <v>0</v>
      </c>
      <c r="Z38" s="170">
        <f t="shared" si="86"/>
        <v>0</v>
      </c>
      <c r="AA38" s="170">
        <f t="shared" si="87"/>
        <v>0</v>
      </c>
      <c r="AB38" s="173">
        <f t="shared" si="88"/>
        <v>0</v>
      </c>
      <c r="AC38" s="173">
        <f>TRUNC(AB38/F81)</f>
        <v>0</v>
      </c>
      <c r="AD38" s="194"/>
      <c r="AE38" s="196"/>
      <c r="AF38" s="169">
        <f t="shared" si="89"/>
        <v>0</v>
      </c>
      <c r="AG38" s="170">
        <f t="shared" si="90"/>
        <v>0</v>
      </c>
      <c r="AH38" s="170">
        <f t="shared" si="91"/>
        <v>0</v>
      </c>
      <c r="AI38" s="170">
        <f t="shared" si="92"/>
        <v>0</v>
      </c>
      <c r="AJ38" s="173">
        <f t="shared" si="93"/>
        <v>0</v>
      </c>
      <c r="AK38" s="173">
        <f>TRUNC(AJ38/F81)</f>
        <v>0</v>
      </c>
      <c r="AL38" s="194"/>
      <c r="AM38" s="196"/>
      <c r="AN38" s="169">
        <f t="shared" si="70"/>
        <v>0</v>
      </c>
      <c r="AO38" s="170">
        <f t="shared" si="71"/>
        <v>0</v>
      </c>
      <c r="AP38" s="170">
        <f t="shared" si="72"/>
        <v>0</v>
      </c>
      <c r="AQ38" s="170">
        <f t="shared" si="73"/>
        <v>0</v>
      </c>
      <c r="AR38" s="172">
        <f t="shared" si="74"/>
        <v>0</v>
      </c>
      <c r="AS38" s="172">
        <f>TRUNC(AR38/F81)</f>
        <v>0</v>
      </c>
      <c r="AT38" s="3"/>
      <c r="AU38" s="79">
        <f t="shared" si="75"/>
        <v>0</v>
      </c>
      <c r="AV38" s="79">
        <f t="shared" si="76"/>
        <v>0</v>
      </c>
      <c r="AW38" s="47">
        <f t="shared" si="77"/>
        <v>0</v>
      </c>
    </row>
    <row r="39" spans="1:49" ht="13.5" customHeight="1" x14ac:dyDescent="0.2">
      <c r="B39" s="191"/>
      <c r="C39" s="191"/>
      <c r="D39" s="3"/>
      <c r="E39" s="93">
        <f t="shared" si="65"/>
        <v>0</v>
      </c>
      <c r="F39" s="194"/>
      <c r="G39" s="196"/>
      <c r="H39" s="169">
        <f t="shared" si="66"/>
        <v>0</v>
      </c>
      <c r="I39" s="170">
        <f t="shared" si="78"/>
        <v>0</v>
      </c>
      <c r="J39" s="170">
        <f t="shared" si="67"/>
        <v>0</v>
      </c>
      <c r="K39" s="170">
        <f t="shared" si="68"/>
        <v>0</v>
      </c>
      <c r="L39" s="171">
        <f t="shared" si="69"/>
        <v>0</v>
      </c>
      <c r="M39" s="171">
        <f>TRUNC(L39/F81)</f>
        <v>0</v>
      </c>
      <c r="N39" s="194"/>
      <c r="O39" s="196"/>
      <c r="P39" s="169">
        <f t="shared" si="79"/>
        <v>0</v>
      </c>
      <c r="Q39" s="170">
        <f t="shared" si="80"/>
        <v>0</v>
      </c>
      <c r="R39" s="170">
        <f t="shared" si="81"/>
        <v>0</v>
      </c>
      <c r="S39" s="170">
        <f t="shared" si="82"/>
        <v>0</v>
      </c>
      <c r="T39" s="172">
        <f t="shared" si="83"/>
        <v>0</v>
      </c>
      <c r="U39" s="172">
        <f>TRUNC(T39/F81)</f>
        <v>0</v>
      </c>
      <c r="V39" s="194"/>
      <c r="W39" s="196"/>
      <c r="X39" s="169">
        <f t="shared" si="84"/>
        <v>0</v>
      </c>
      <c r="Y39" s="170">
        <f t="shared" si="85"/>
        <v>0</v>
      </c>
      <c r="Z39" s="170">
        <f t="shared" si="86"/>
        <v>0</v>
      </c>
      <c r="AA39" s="170">
        <f t="shared" si="87"/>
        <v>0</v>
      </c>
      <c r="AB39" s="173">
        <f t="shared" si="88"/>
        <v>0</v>
      </c>
      <c r="AC39" s="173">
        <f>TRUNC(AB39/F81)</f>
        <v>0</v>
      </c>
      <c r="AD39" s="194"/>
      <c r="AE39" s="196"/>
      <c r="AF39" s="169">
        <f t="shared" si="89"/>
        <v>0</v>
      </c>
      <c r="AG39" s="170">
        <f t="shared" si="90"/>
        <v>0</v>
      </c>
      <c r="AH39" s="170">
        <f t="shared" si="91"/>
        <v>0</v>
      </c>
      <c r="AI39" s="170">
        <f t="shared" si="92"/>
        <v>0</v>
      </c>
      <c r="AJ39" s="173">
        <f t="shared" si="93"/>
        <v>0</v>
      </c>
      <c r="AK39" s="173">
        <f>TRUNC(AJ39/F81)</f>
        <v>0</v>
      </c>
      <c r="AL39" s="194"/>
      <c r="AM39" s="196"/>
      <c r="AN39" s="169">
        <f t="shared" si="70"/>
        <v>0</v>
      </c>
      <c r="AO39" s="170">
        <f t="shared" si="71"/>
        <v>0</v>
      </c>
      <c r="AP39" s="170">
        <f t="shared" si="72"/>
        <v>0</v>
      </c>
      <c r="AQ39" s="170">
        <f t="shared" si="73"/>
        <v>0</v>
      </c>
      <c r="AR39" s="172">
        <f t="shared" si="74"/>
        <v>0</v>
      </c>
      <c r="AS39" s="172">
        <f>TRUNC(AR39/F81)</f>
        <v>0</v>
      </c>
      <c r="AT39" s="3"/>
      <c r="AU39" s="79">
        <f t="shared" si="75"/>
        <v>0</v>
      </c>
      <c r="AV39" s="79">
        <f t="shared" si="76"/>
        <v>0</v>
      </c>
      <c r="AW39" s="47">
        <f t="shared" si="77"/>
        <v>0</v>
      </c>
    </row>
    <row r="40" spans="1:49" x14ac:dyDescent="0.2">
      <c r="B40" s="191"/>
      <c r="C40" s="191"/>
      <c r="D40" s="3"/>
      <c r="E40" s="93">
        <f t="shared" si="65"/>
        <v>0</v>
      </c>
      <c r="F40" s="194"/>
      <c r="G40" s="196"/>
      <c r="H40" s="169">
        <f t="shared" si="66"/>
        <v>0</v>
      </c>
      <c r="I40" s="170">
        <f t="shared" si="78"/>
        <v>0</v>
      </c>
      <c r="J40" s="170">
        <f t="shared" si="67"/>
        <v>0</v>
      </c>
      <c r="K40" s="170">
        <f t="shared" si="68"/>
        <v>0</v>
      </c>
      <c r="L40" s="171">
        <f t="shared" si="69"/>
        <v>0</v>
      </c>
      <c r="M40" s="171">
        <f>TRUNC(L40/F81)</f>
        <v>0</v>
      </c>
      <c r="N40" s="194"/>
      <c r="O40" s="196"/>
      <c r="P40" s="169">
        <f t="shared" si="79"/>
        <v>0</v>
      </c>
      <c r="Q40" s="170">
        <f t="shared" si="80"/>
        <v>0</v>
      </c>
      <c r="R40" s="170">
        <f t="shared" si="81"/>
        <v>0</v>
      </c>
      <c r="S40" s="170">
        <f t="shared" si="82"/>
        <v>0</v>
      </c>
      <c r="T40" s="172">
        <f t="shared" si="83"/>
        <v>0</v>
      </c>
      <c r="U40" s="172">
        <f>TRUNC(T40/F81)</f>
        <v>0</v>
      </c>
      <c r="V40" s="194"/>
      <c r="W40" s="196"/>
      <c r="X40" s="169">
        <f t="shared" si="84"/>
        <v>0</v>
      </c>
      <c r="Y40" s="170">
        <f t="shared" si="85"/>
        <v>0</v>
      </c>
      <c r="Z40" s="170">
        <f t="shared" si="86"/>
        <v>0</v>
      </c>
      <c r="AA40" s="170">
        <f t="shared" si="87"/>
        <v>0</v>
      </c>
      <c r="AB40" s="173">
        <f t="shared" si="88"/>
        <v>0</v>
      </c>
      <c r="AC40" s="173">
        <f>TRUNC(AB40/F81)</f>
        <v>0</v>
      </c>
      <c r="AD40" s="194"/>
      <c r="AE40" s="196"/>
      <c r="AF40" s="169">
        <f t="shared" si="89"/>
        <v>0</v>
      </c>
      <c r="AG40" s="170">
        <f t="shared" si="90"/>
        <v>0</v>
      </c>
      <c r="AH40" s="170">
        <f t="shared" si="91"/>
        <v>0</v>
      </c>
      <c r="AI40" s="170">
        <f t="shared" si="92"/>
        <v>0</v>
      </c>
      <c r="AJ40" s="173">
        <f t="shared" si="93"/>
        <v>0</v>
      </c>
      <c r="AK40" s="173">
        <f>TRUNC(AJ40/F81)</f>
        <v>0</v>
      </c>
      <c r="AL40" s="194"/>
      <c r="AM40" s="196"/>
      <c r="AN40" s="169">
        <f t="shared" si="70"/>
        <v>0</v>
      </c>
      <c r="AO40" s="170">
        <f t="shared" si="71"/>
        <v>0</v>
      </c>
      <c r="AP40" s="170">
        <f t="shared" si="72"/>
        <v>0</v>
      </c>
      <c r="AQ40" s="170">
        <f t="shared" si="73"/>
        <v>0</v>
      </c>
      <c r="AR40" s="172">
        <f t="shared" si="74"/>
        <v>0</v>
      </c>
      <c r="AS40" s="172">
        <f>TRUNC(AR40/F81)</f>
        <v>0</v>
      </c>
      <c r="AT40" s="3"/>
      <c r="AU40" s="79">
        <f t="shared" si="75"/>
        <v>0</v>
      </c>
      <c r="AV40" s="79">
        <f t="shared" si="76"/>
        <v>0</v>
      </c>
      <c r="AW40" s="47">
        <f t="shared" si="77"/>
        <v>0</v>
      </c>
    </row>
    <row r="41" spans="1:49" ht="12" customHeight="1" x14ac:dyDescent="0.2">
      <c r="B41" s="119" t="s">
        <v>39</v>
      </c>
      <c r="C41" s="119"/>
      <c r="D41" s="3"/>
      <c r="E41" s="93">
        <f t="shared" si="65"/>
        <v>0</v>
      </c>
      <c r="F41" s="194"/>
      <c r="G41" s="196"/>
      <c r="H41" s="169">
        <f t="shared" si="66"/>
        <v>0</v>
      </c>
      <c r="I41" s="170">
        <f t="shared" si="78"/>
        <v>0</v>
      </c>
      <c r="J41" s="170">
        <f t="shared" si="67"/>
        <v>0</v>
      </c>
      <c r="K41" s="170">
        <f t="shared" si="68"/>
        <v>0</v>
      </c>
      <c r="L41" s="171">
        <f t="shared" si="69"/>
        <v>0</v>
      </c>
      <c r="M41" s="171">
        <f>TRUNC(L41/F81)</f>
        <v>0</v>
      </c>
      <c r="N41" s="194"/>
      <c r="O41" s="196"/>
      <c r="P41" s="169">
        <f t="shared" si="79"/>
        <v>0</v>
      </c>
      <c r="Q41" s="170">
        <f t="shared" si="80"/>
        <v>0</v>
      </c>
      <c r="R41" s="170">
        <f t="shared" si="81"/>
        <v>0</v>
      </c>
      <c r="S41" s="170">
        <f t="shared" si="82"/>
        <v>0</v>
      </c>
      <c r="T41" s="172">
        <f t="shared" si="83"/>
        <v>0</v>
      </c>
      <c r="U41" s="172">
        <f>TRUNC(T41/F81)</f>
        <v>0</v>
      </c>
      <c r="V41" s="194"/>
      <c r="W41" s="196"/>
      <c r="X41" s="169">
        <f t="shared" si="84"/>
        <v>0</v>
      </c>
      <c r="Y41" s="170">
        <f t="shared" si="85"/>
        <v>0</v>
      </c>
      <c r="Z41" s="170">
        <f t="shared" si="86"/>
        <v>0</v>
      </c>
      <c r="AA41" s="170">
        <f t="shared" si="87"/>
        <v>0</v>
      </c>
      <c r="AB41" s="173">
        <f t="shared" si="88"/>
        <v>0</v>
      </c>
      <c r="AC41" s="173">
        <f>TRUNC(AB41/F81)</f>
        <v>0</v>
      </c>
      <c r="AD41" s="194"/>
      <c r="AE41" s="196"/>
      <c r="AF41" s="169">
        <f t="shared" si="89"/>
        <v>0</v>
      </c>
      <c r="AG41" s="170">
        <f t="shared" si="90"/>
        <v>0</v>
      </c>
      <c r="AH41" s="170">
        <f t="shared" si="91"/>
        <v>0</v>
      </c>
      <c r="AI41" s="170">
        <f t="shared" si="92"/>
        <v>0</v>
      </c>
      <c r="AJ41" s="173">
        <f t="shared" si="93"/>
        <v>0</v>
      </c>
      <c r="AK41" s="173">
        <f>TRUNC(AJ41/F81)</f>
        <v>0</v>
      </c>
      <c r="AL41" s="194"/>
      <c r="AM41" s="196"/>
      <c r="AN41" s="169">
        <f t="shared" si="70"/>
        <v>0</v>
      </c>
      <c r="AO41" s="170">
        <f t="shared" si="71"/>
        <v>0</v>
      </c>
      <c r="AP41" s="170">
        <f t="shared" si="72"/>
        <v>0</v>
      </c>
      <c r="AQ41" s="170">
        <f t="shared" si="73"/>
        <v>0</v>
      </c>
      <c r="AR41" s="172">
        <f t="shared" si="74"/>
        <v>0</v>
      </c>
      <c r="AS41" s="172">
        <f>TRUNC(AR41/F81)</f>
        <v>0</v>
      </c>
      <c r="AT41" s="3"/>
      <c r="AU41" s="79">
        <f t="shared" si="75"/>
        <v>0</v>
      </c>
      <c r="AV41" s="79">
        <f t="shared" si="76"/>
        <v>0</v>
      </c>
      <c r="AW41" s="47">
        <f t="shared" si="77"/>
        <v>0</v>
      </c>
    </row>
    <row r="42" spans="1:49" ht="12" hidden="1" customHeight="1" x14ac:dyDescent="0.2">
      <c r="B42" s="26"/>
      <c r="C42" s="26"/>
      <c r="D42" s="26"/>
      <c r="E42" s="102">
        <f t="shared" si="65"/>
        <v>0</v>
      </c>
      <c r="F42" s="22"/>
      <c r="G42" s="23"/>
      <c r="H42" s="24">
        <f t="shared" ref="H42" si="94">G42-F42</f>
        <v>0</v>
      </c>
      <c r="I42" s="25">
        <f t="shared" ref="I42" si="95">HOUR(H42)</f>
        <v>0</v>
      </c>
      <c r="J42" s="25">
        <f t="shared" ref="J42" si="96">MINUTE(H42)</f>
        <v>0</v>
      </c>
      <c r="K42" s="25">
        <f t="shared" ref="K42" si="97">IF(I42=1,60,IF(I42=2,120,IF(I42=3,180,IF(I42=4,240,IF(I42=5,300,IF(I42=6,360,IF(I42=7,420,IF(I42=8,480,))))))))</f>
        <v>0</v>
      </c>
      <c r="L42" s="26">
        <f t="shared" ref="L42" si="98">J42+K42</f>
        <v>0</v>
      </c>
      <c r="M42" s="26">
        <f>SUM(M34:M41)</f>
        <v>0</v>
      </c>
      <c r="N42" s="22"/>
      <c r="O42" s="23"/>
      <c r="P42" s="27"/>
      <c r="Q42" s="28"/>
      <c r="R42" s="28"/>
      <c r="S42" s="28"/>
      <c r="T42" s="29"/>
      <c r="U42" s="29">
        <f>SUM(U34:U41)</f>
        <v>0</v>
      </c>
      <c r="V42" s="22"/>
      <c r="W42" s="23"/>
      <c r="X42" s="27"/>
      <c r="Y42" s="28"/>
      <c r="Z42" s="28"/>
      <c r="AA42" s="28"/>
      <c r="AB42" s="29"/>
      <c r="AC42" s="29">
        <f>SUM(AC34:AC41)</f>
        <v>0</v>
      </c>
      <c r="AD42" s="22"/>
      <c r="AE42" s="23"/>
      <c r="AF42" s="27"/>
      <c r="AG42" s="28"/>
      <c r="AH42" s="28"/>
      <c r="AI42" s="28"/>
      <c r="AJ42" s="29"/>
      <c r="AK42" s="29">
        <f>SUM(AK34:AK41)</f>
        <v>0</v>
      </c>
      <c r="AL42" s="22"/>
      <c r="AM42" s="23"/>
      <c r="AN42" s="27"/>
      <c r="AO42" s="28"/>
      <c r="AP42" s="28"/>
      <c r="AQ42" s="28"/>
      <c r="AR42" s="29"/>
      <c r="AS42" s="103">
        <f>SUM(AS34:AS41)</f>
        <v>0</v>
      </c>
      <c r="AT42" s="79">
        <v>25</v>
      </c>
      <c r="AU42" s="104"/>
      <c r="AV42" s="105"/>
      <c r="AW42" s="105">
        <f t="shared" ref="AW42" si="99">AU42*AV42</f>
        <v>0</v>
      </c>
    </row>
    <row r="43" spans="1:49" x14ac:dyDescent="0.2">
      <c r="B43" s="106" t="s">
        <v>40</v>
      </c>
      <c r="C43" s="10"/>
      <c r="D43" s="107"/>
      <c r="E43" s="108">
        <f>SUM(E34:E41)</f>
        <v>0</v>
      </c>
      <c r="F43" s="30"/>
      <c r="G43" s="31">
        <f>M42</f>
        <v>0</v>
      </c>
      <c r="H43" s="32"/>
      <c r="I43" s="32"/>
      <c r="J43" s="32"/>
      <c r="K43" s="32"/>
      <c r="L43" s="32"/>
      <c r="M43" s="33"/>
      <c r="N43" s="34"/>
      <c r="O43" s="31">
        <f>U42</f>
        <v>0</v>
      </c>
      <c r="P43" s="34"/>
      <c r="Q43" s="35"/>
      <c r="R43" s="35"/>
      <c r="S43" s="35"/>
      <c r="T43" s="35"/>
      <c r="U43" s="36"/>
      <c r="V43" s="35"/>
      <c r="W43" s="31">
        <f>AC42</f>
        <v>0</v>
      </c>
      <c r="X43" s="35"/>
      <c r="Y43" s="35"/>
      <c r="Z43" s="35"/>
      <c r="AA43" s="35"/>
      <c r="AB43" s="35"/>
      <c r="AC43" s="34"/>
      <c r="AD43" s="35"/>
      <c r="AE43" s="31">
        <f>AK42</f>
        <v>0</v>
      </c>
      <c r="AF43" s="35"/>
      <c r="AG43" s="35"/>
      <c r="AH43" s="35"/>
      <c r="AI43" s="35"/>
      <c r="AJ43" s="35"/>
      <c r="AK43" s="34"/>
      <c r="AL43" s="35"/>
      <c r="AM43" s="37">
        <f>AS42</f>
        <v>0</v>
      </c>
      <c r="AN43" s="36"/>
      <c r="AO43" s="36"/>
      <c r="AP43" s="36"/>
      <c r="AQ43" s="36"/>
      <c r="AR43" s="36"/>
      <c r="AS43" s="35"/>
      <c r="AT43" s="33"/>
      <c r="AU43" s="109"/>
      <c r="AV43" s="110" t="s">
        <v>41</v>
      </c>
      <c r="AW43" s="111">
        <f>SUM(AW15:AW29)</f>
        <v>0</v>
      </c>
    </row>
    <row r="44" spans="1:49" ht="15" x14ac:dyDescent="0.25">
      <c r="A44" s="94"/>
      <c r="B44" s="95" t="s">
        <v>42</v>
      </c>
      <c r="C44" s="38"/>
      <c r="D44" s="95"/>
      <c r="E44" s="38"/>
      <c r="F44" s="38"/>
      <c r="G44" s="38"/>
      <c r="H44" s="38"/>
      <c r="I44" s="38"/>
      <c r="J44" s="38"/>
      <c r="K44" s="38"/>
      <c r="L44" s="38"/>
      <c r="M44" s="38" t="s">
        <v>43</v>
      </c>
      <c r="N44" s="38"/>
      <c r="O44" s="38" t="s">
        <v>17</v>
      </c>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112"/>
      <c r="AU44" s="108" t="s">
        <v>58</v>
      </c>
      <c r="AV44" s="33" t="s">
        <v>58</v>
      </c>
      <c r="AW44" s="33" t="s">
        <v>59</v>
      </c>
    </row>
    <row r="45" spans="1:49" ht="13.9" customHeight="1" x14ac:dyDescent="0.25">
      <c r="A45" s="94"/>
      <c r="B45" s="209" t="s">
        <v>18</v>
      </c>
      <c r="C45" s="209" t="s">
        <v>19</v>
      </c>
      <c r="D45" s="211" t="s">
        <v>44</v>
      </c>
      <c r="E45" s="39" t="s">
        <v>21</v>
      </c>
      <c r="F45" s="213" t="s">
        <v>22</v>
      </c>
      <c r="G45" s="214"/>
      <c r="H45" s="58"/>
      <c r="I45" s="39"/>
      <c r="J45" s="39"/>
      <c r="K45" s="39"/>
      <c r="L45" s="39"/>
      <c r="M45" s="39"/>
      <c r="N45" s="213" t="s">
        <v>23</v>
      </c>
      <c r="O45" s="214"/>
      <c r="P45" s="40"/>
      <c r="Q45" s="40"/>
      <c r="R45" s="40"/>
      <c r="S45" s="40"/>
      <c r="T45" s="40"/>
      <c r="U45" s="40"/>
      <c r="V45" s="213" t="s">
        <v>24</v>
      </c>
      <c r="W45" s="214"/>
      <c r="X45" s="40"/>
      <c r="Y45" s="40"/>
      <c r="Z45" s="40"/>
      <c r="AA45" s="40"/>
      <c r="AB45" s="40"/>
      <c r="AC45" s="40"/>
      <c r="AD45" s="213" t="s">
        <v>25</v>
      </c>
      <c r="AE45" s="214"/>
      <c r="AF45" s="40"/>
      <c r="AG45" s="40"/>
      <c r="AH45" s="40"/>
      <c r="AI45" s="40"/>
      <c r="AJ45" s="40"/>
      <c r="AK45" s="40"/>
      <c r="AL45" s="213" t="s">
        <v>26</v>
      </c>
      <c r="AM45" s="214"/>
      <c r="AN45" s="113"/>
      <c r="AO45" s="113"/>
      <c r="AP45" s="113"/>
      <c r="AQ45" s="113"/>
      <c r="AR45" s="113"/>
      <c r="AS45" s="114"/>
      <c r="AT45" s="115" t="s">
        <v>27</v>
      </c>
      <c r="AU45" s="116" t="s">
        <v>28</v>
      </c>
      <c r="AV45" s="116" t="s">
        <v>28</v>
      </c>
      <c r="AW45" s="116" t="s">
        <v>28</v>
      </c>
    </row>
    <row r="46" spans="1:49" ht="15" x14ac:dyDescent="0.25">
      <c r="A46" s="94"/>
      <c r="B46" s="210"/>
      <c r="C46" s="210"/>
      <c r="D46" s="212"/>
      <c r="E46" s="84" t="s">
        <v>29</v>
      </c>
      <c r="F46" s="215"/>
      <c r="G46" s="216"/>
      <c r="H46" s="41"/>
      <c r="I46" s="41"/>
      <c r="J46" s="41"/>
      <c r="K46" s="41"/>
      <c r="L46" s="41"/>
      <c r="M46" s="41"/>
      <c r="N46" s="215"/>
      <c r="O46" s="216"/>
      <c r="P46" s="42"/>
      <c r="Q46" s="42"/>
      <c r="R46" s="42"/>
      <c r="S46" s="42"/>
      <c r="T46" s="42"/>
      <c r="U46" s="42"/>
      <c r="V46" s="215"/>
      <c r="W46" s="216"/>
      <c r="X46" s="43"/>
      <c r="Y46" s="43"/>
      <c r="Z46" s="43"/>
      <c r="AA46" s="43"/>
      <c r="AB46" s="43"/>
      <c r="AC46" s="43"/>
      <c r="AD46" s="215"/>
      <c r="AE46" s="216"/>
      <c r="AF46" s="43"/>
      <c r="AG46" s="43"/>
      <c r="AH46" s="43"/>
      <c r="AI46" s="43"/>
      <c r="AJ46" s="43"/>
      <c r="AK46" s="43"/>
      <c r="AL46" s="215"/>
      <c r="AM46" s="216"/>
      <c r="AN46" s="39"/>
      <c r="AO46" s="39"/>
      <c r="AP46" s="39"/>
      <c r="AQ46" s="39"/>
      <c r="AR46" s="39"/>
      <c r="AS46" s="117"/>
      <c r="AT46" s="113" t="s">
        <v>30</v>
      </c>
      <c r="AU46" s="116" t="s">
        <v>31</v>
      </c>
      <c r="AV46" s="118" t="s">
        <v>32</v>
      </c>
      <c r="AW46" s="118" t="s">
        <v>33</v>
      </c>
    </row>
    <row r="47" spans="1:49" ht="15" x14ac:dyDescent="0.25">
      <c r="A47" s="94"/>
      <c r="B47" s="192"/>
      <c r="C47" s="192"/>
      <c r="D47" s="3"/>
      <c r="E47" s="93">
        <f>M47+U47+AC47+AK47+AS47</f>
        <v>0</v>
      </c>
      <c r="F47" s="194"/>
      <c r="G47" s="196"/>
      <c r="H47" s="169">
        <f t="shared" ref="H47:H51" si="100">G47-F47</f>
        <v>0</v>
      </c>
      <c r="I47" s="170">
        <f>HOUR(H47)</f>
        <v>0</v>
      </c>
      <c r="J47" s="170">
        <f t="shared" ref="J47:J51" si="101">MINUTE(H47)</f>
        <v>0</v>
      </c>
      <c r="K47" s="170">
        <f t="shared" ref="K47:K51" si="102">IF(I47=1,60,IF(I47=2,120,IF(I47=3,180,IF(I47=4,240,IF(I47=5,300,IF(I47=6,360,IF(I47=7,420,IF(I47=8,480,))))))))</f>
        <v>0</v>
      </c>
      <c r="L47" s="171">
        <f t="shared" ref="L47:L51" si="103">J47+K47</f>
        <v>0</v>
      </c>
      <c r="M47" s="171">
        <f>TRUNC(L47/F81)</f>
        <v>0</v>
      </c>
      <c r="N47" s="194"/>
      <c r="O47" s="196"/>
      <c r="P47" s="169">
        <f>O47-N47</f>
        <v>0</v>
      </c>
      <c r="Q47" s="170">
        <f>HOUR(P47)</f>
        <v>0</v>
      </c>
      <c r="R47" s="170">
        <f>MINUTE(P47)</f>
        <v>0</v>
      </c>
      <c r="S47" s="170">
        <f>IF(Q47=1,60,IF(Q47=2,120,IF(Q47=3,180,IF(Q47=4,240,IF(Q47=5,300,IF(Q47=6,360,IF(Q47=7,420,IF(Q47=8,480,))))))))</f>
        <v>0</v>
      </c>
      <c r="T47" s="172">
        <f>R47+S47</f>
        <v>0</v>
      </c>
      <c r="U47" s="172">
        <f>TRUNC(T47/F81)</f>
        <v>0</v>
      </c>
      <c r="V47" s="194"/>
      <c r="W47" s="196"/>
      <c r="X47" s="169">
        <f>W47-V47</f>
        <v>0</v>
      </c>
      <c r="Y47" s="170">
        <f>HOUR(X47)</f>
        <v>0</v>
      </c>
      <c r="Z47" s="170">
        <f>MINUTE(X47)</f>
        <v>0</v>
      </c>
      <c r="AA47" s="170">
        <f>IF(Y47=1,60,IF(Y47=2,120,IF(Y47=3,180,IF(Y47=4,240,IF(Y47=5,300,IF(Y47=6,360,IF(Y47=7,420,IF(Y47=8,480,))))))))</f>
        <v>0</v>
      </c>
      <c r="AB47" s="173">
        <f>Z47+AA47</f>
        <v>0</v>
      </c>
      <c r="AC47" s="173">
        <f>TRUNC(AB47/F81)</f>
        <v>0</v>
      </c>
      <c r="AD47" s="194"/>
      <c r="AE47" s="196"/>
      <c r="AF47" s="169">
        <f>AE47-AD47</f>
        <v>0</v>
      </c>
      <c r="AG47" s="170">
        <f>HOUR(AF47)</f>
        <v>0</v>
      </c>
      <c r="AH47" s="170">
        <f>MINUTE(AF47)</f>
        <v>0</v>
      </c>
      <c r="AI47" s="170">
        <f>IF(AG47=1,60,IF(AG47=2,120,IF(AG47=3,180,IF(AG47=4,240,IF(AG47=5,300,IF(AG47=6,360,IF(AG47=7,420,IF(AG47=8,480,))))))))</f>
        <v>0</v>
      </c>
      <c r="AJ47" s="173">
        <f>AH47+AI47</f>
        <v>0</v>
      </c>
      <c r="AK47" s="173">
        <f>TRUNC(AJ47/F81)</f>
        <v>0</v>
      </c>
      <c r="AL47" s="194"/>
      <c r="AM47" s="196"/>
      <c r="AN47" s="169">
        <f t="shared" ref="AN47:AN52" si="104">AM47-AL47</f>
        <v>0</v>
      </c>
      <c r="AO47" s="170">
        <f t="shared" ref="AO47:AO52" si="105">HOUR(AN47)</f>
        <v>0</v>
      </c>
      <c r="AP47" s="170">
        <f t="shared" ref="AP47:AP52" si="106">MINUTE(AN47)</f>
        <v>0</v>
      </c>
      <c r="AQ47" s="170">
        <f t="shared" ref="AQ47:AQ52" si="107">IF(AO47=1,60,IF(AO47=2,120,IF(AO47=3,180,IF(AO47=4,240,IF(AO47=5,300,IF(AO47=6,360,IF(AO47=7,420,IF(AO47=8,480,))))))))</f>
        <v>0</v>
      </c>
      <c r="AR47" s="172">
        <f t="shared" ref="AR47:AR52" si="108">AP47+AQ47</f>
        <v>0</v>
      </c>
      <c r="AS47" s="172">
        <f>TRUNC(AR47/F81)</f>
        <v>0</v>
      </c>
      <c r="AT47" s="3"/>
      <c r="AU47" s="79">
        <f t="shared" ref="AU47:AU51" si="109">IF(AT47&lt;1,0,IF(AT47&lt;51,1,IF(AT47&lt;101,2,IF(AT47&lt;151,3,0))))</f>
        <v>0</v>
      </c>
      <c r="AV47" s="79">
        <f t="shared" ref="AV47:AV51" si="110">IF(AU47&gt;0,1,0)</f>
        <v>0</v>
      </c>
      <c r="AW47" s="47">
        <f t="shared" ref="AW47:AW51" si="111">AU47*AV47</f>
        <v>0</v>
      </c>
    </row>
    <row r="48" spans="1:49" ht="15" x14ac:dyDescent="0.25">
      <c r="A48" s="94"/>
      <c r="B48" s="192"/>
      <c r="C48" s="192"/>
      <c r="D48" s="3"/>
      <c r="E48" s="93">
        <f>M48+U48+AC48+AK48+AS48</f>
        <v>0</v>
      </c>
      <c r="F48" s="194"/>
      <c r="G48" s="196"/>
      <c r="H48" s="169">
        <f t="shared" si="100"/>
        <v>0</v>
      </c>
      <c r="I48" s="170">
        <f t="shared" ref="I48:I51" si="112">HOUR(H48)</f>
        <v>0</v>
      </c>
      <c r="J48" s="170">
        <f t="shared" si="101"/>
        <v>0</v>
      </c>
      <c r="K48" s="170">
        <f t="shared" si="102"/>
        <v>0</v>
      </c>
      <c r="L48" s="171">
        <f t="shared" si="103"/>
        <v>0</v>
      </c>
      <c r="M48" s="171">
        <f>TRUNC(L48/F81)</f>
        <v>0</v>
      </c>
      <c r="N48" s="194"/>
      <c r="O48" s="196"/>
      <c r="P48" s="169">
        <f t="shared" ref="P48:P51" si="113">O48-N48</f>
        <v>0</v>
      </c>
      <c r="Q48" s="170">
        <f t="shared" ref="Q48:Q51" si="114">HOUR(P48)</f>
        <v>0</v>
      </c>
      <c r="R48" s="170">
        <f t="shared" ref="R48:R51" si="115">MINUTE(P48)</f>
        <v>0</v>
      </c>
      <c r="S48" s="170">
        <f t="shared" ref="S48:S51" si="116">IF(Q48=1,60,IF(Q48=2,120,IF(Q48=3,180,IF(Q48=4,240,IF(Q48=5,300,IF(Q48=6,360,IF(Q48=7,420,IF(Q48=8,480,))))))))</f>
        <v>0</v>
      </c>
      <c r="T48" s="172">
        <f t="shared" ref="T48:T51" si="117">R48+S48</f>
        <v>0</v>
      </c>
      <c r="U48" s="172">
        <f>TRUNC(T48/F81)</f>
        <v>0</v>
      </c>
      <c r="V48" s="194"/>
      <c r="W48" s="196"/>
      <c r="X48" s="169">
        <f t="shared" ref="X48:X51" si="118">W48-V48</f>
        <v>0</v>
      </c>
      <c r="Y48" s="170">
        <f t="shared" ref="Y48:Y51" si="119">HOUR(X48)</f>
        <v>0</v>
      </c>
      <c r="Z48" s="170">
        <f t="shared" ref="Z48:Z51" si="120">MINUTE(X48)</f>
        <v>0</v>
      </c>
      <c r="AA48" s="170">
        <f t="shared" ref="AA48:AA51" si="121">IF(Y48=1,60,IF(Y48=2,120,IF(Y48=3,180,IF(Y48=4,240,IF(Y48=5,300,IF(Y48=6,360,IF(Y48=7,420,IF(Y48=8,480,))))))))</f>
        <v>0</v>
      </c>
      <c r="AB48" s="173">
        <f t="shared" ref="AB48:AB51" si="122">Z48+AA48</f>
        <v>0</v>
      </c>
      <c r="AC48" s="173">
        <f>TRUNC(AB48/F81)</f>
        <v>0</v>
      </c>
      <c r="AD48" s="194"/>
      <c r="AE48" s="196"/>
      <c r="AF48" s="169">
        <f t="shared" ref="AF48:AF51" si="123">AE48-AD48</f>
        <v>0</v>
      </c>
      <c r="AG48" s="170">
        <f t="shared" ref="AG48:AG51" si="124">HOUR(AF48)</f>
        <v>0</v>
      </c>
      <c r="AH48" s="170">
        <f t="shared" ref="AH48:AH51" si="125">MINUTE(AF48)</f>
        <v>0</v>
      </c>
      <c r="AI48" s="170">
        <f t="shared" ref="AI48:AI51" si="126">IF(AG48=1,60,IF(AG48=2,120,IF(AG48=3,180,IF(AG48=4,240,IF(AG48=5,300,IF(AG48=6,360,IF(AG48=7,420,IF(AG48=8,480,))))))))</f>
        <v>0</v>
      </c>
      <c r="AJ48" s="173">
        <f t="shared" ref="AJ48:AJ51" si="127">AH48+AI48</f>
        <v>0</v>
      </c>
      <c r="AK48" s="173">
        <f>TRUNC(AJ48/F81)</f>
        <v>0</v>
      </c>
      <c r="AL48" s="194"/>
      <c r="AM48" s="196"/>
      <c r="AN48" s="169">
        <f t="shared" si="104"/>
        <v>0</v>
      </c>
      <c r="AO48" s="170">
        <f t="shared" si="105"/>
        <v>0</v>
      </c>
      <c r="AP48" s="170">
        <f t="shared" si="106"/>
        <v>0</v>
      </c>
      <c r="AQ48" s="170">
        <f t="shared" si="107"/>
        <v>0</v>
      </c>
      <c r="AR48" s="172">
        <f t="shared" si="108"/>
        <v>0</v>
      </c>
      <c r="AS48" s="172">
        <f>TRUNC(AR48/F81)</f>
        <v>0</v>
      </c>
      <c r="AT48" s="3"/>
      <c r="AU48" s="79">
        <f t="shared" si="109"/>
        <v>0</v>
      </c>
      <c r="AV48" s="79">
        <f t="shared" si="110"/>
        <v>0</v>
      </c>
      <c r="AW48" s="47">
        <f t="shared" si="111"/>
        <v>0</v>
      </c>
    </row>
    <row r="49" spans="1:49" ht="15" x14ac:dyDescent="0.25">
      <c r="A49" s="94"/>
      <c r="B49" s="192"/>
      <c r="C49" s="192"/>
      <c r="D49" s="3"/>
      <c r="E49" s="93">
        <f>M49+U49+AC49+AK49+AS49</f>
        <v>0</v>
      </c>
      <c r="F49" s="194"/>
      <c r="G49" s="196"/>
      <c r="H49" s="169">
        <f t="shared" si="100"/>
        <v>0</v>
      </c>
      <c r="I49" s="170">
        <f t="shared" si="112"/>
        <v>0</v>
      </c>
      <c r="J49" s="170">
        <f t="shared" si="101"/>
        <v>0</v>
      </c>
      <c r="K49" s="170">
        <f t="shared" si="102"/>
        <v>0</v>
      </c>
      <c r="L49" s="171">
        <f t="shared" si="103"/>
        <v>0</v>
      </c>
      <c r="M49" s="171">
        <f>TRUNC(L49/F81)</f>
        <v>0</v>
      </c>
      <c r="N49" s="194"/>
      <c r="O49" s="196"/>
      <c r="P49" s="169">
        <f t="shared" si="113"/>
        <v>0</v>
      </c>
      <c r="Q49" s="170">
        <f t="shared" si="114"/>
        <v>0</v>
      </c>
      <c r="R49" s="170">
        <f t="shared" si="115"/>
        <v>0</v>
      </c>
      <c r="S49" s="170">
        <f t="shared" si="116"/>
        <v>0</v>
      </c>
      <c r="T49" s="172">
        <f t="shared" si="117"/>
        <v>0</v>
      </c>
      <c r="U49" s="172">
        <f>TRUNC(T49/F81)</f>
        <v>0</v>
      </c>
      <c r="V49" s="194"/>
      <c r="W49" s="196"/>
      <c r="X49" s="169">
        <f t="shared" si="118"/>
        <v>0</v>
      </c>
      <c r="Y49" s="170">
        <f t="shared" si="119"/>
        <v>0</v>
      </c>
      <c r="Z49" s="170">
        <f t="shared" si="120"/>
        <v>0</v>
      </c>
      <c r="AA49" s="170">
        <f t="shared" si="121"/>
        <v>0</v>
      </c>
      <c r="AB49" s="173">
        <f t="shared" si="122"/>
        <v>0</v>
      </c>
      <c r="AC49" s="173">
        <f>TRUNC(AB49/F81)</f>
        <v>0</v>
      </c>
      <c r="AD49" s="194"/>
      <c r="AE49" s="196"/>
      <c r="AF49" s="169">
        <f t="shared" si="123"/>
        <v>0</v>
      </c>
      <c r="AG49" s="170">
        <f t="shared" si="124"/>
        <v>0</v>
      </c>
      <c r="AH49" s="170">
        <f t="shared" si="125"/>
        <v>0</v>
      </c>
      <c r="AI49" s="170">
        <f t="shared" si="126"/>
        <v>0</v>
      </c>
      <c r="AJ49" s="173">
        <f t="shared" si="127"/>
        <v>0</v>
      </c>
      <c r="AK49" s="173">
        <f>TRUNC(AJ49/F81)</f>
        <v>0</v>
      </c>
      <c r="AL49" s="194"/>
      <c r="AM49" s="196"/>
      <c r="AN49" s="169">
        <f t="shared" si="104"/>
        <v>0</v>
      </c>
      <c r="AO49" s="170">
        <f t="shared" si="105"/>
        <v>0</v>
      </c>
      <c r="AP49" s="170">
        <f t="shared" si="106"/>
        <v>0</v>
      </c>
      <c r="AQ49" s="170">
        <f t="shared" si="107"/>
        <v>0</v>
      </c>
      <c r="AR49" s="172">
        <f t="shared" si="108"/>
        <v>0</v>
      </c>
      <c r="AS49" s="172">
        <f>TRUNC(AR49/F81)</f>
        <v>0</v>
      </c>
      <c r="AT49" s="3"/>
      <c r="AU49" s="79">
        <f t="shared" si="109"/>
        <v>0</v>
      </c>
      <c r="AV49" s="79">
        <f t="shared" si="110"/>
        <v>0</v>
      </c>
      <c r="AW49" s="47">
        <f t="shared" si="111"/>
        <v>0</v>
      </c>
    </row>
    <row r="50" spans="1:49" ht="15" x14ac:dyDescent="0.25">
      <c r="A50" s="94"/>
      <c r="B50" s="192"/>
      <c r="C50" s="192"/>
      <c r="D50" s="3"/>
      <c r="E50" s="93">
        <f>M50+U50+AC50+AK50+AS50</f>
        <v>0</v>
      </c>
      <c r="F50" s="194"/>
      <c r="G50" s="196"/>
      <c r="H50" s="169">
        <f t="shared" si="100"/>
        <v>0</v>
      </c>
      <c r="I50" s="170">
        <f t="shared" si="112"/>
        <v>0</v>
      </c>
      <c r="J50" s="170">
        <f t="shared" si="101"/>
        <v>0</v>
      </c>
      <c r="K50" s="170">
        <f t="shared" si="102"/>
        <v>0</v>
      </c>
      <c r="L50" s="171">
        <f t="shared" si="103"/>
        <v>0</v>
      </c>
      <c r="M50" s="171">
        <f>TRUNC(L50/F81)</f>
        <v>0</v>
      </c>
      <c r="N50" s="194"/>
      <c r="O50" s="196"/>
      <c r="P50" s="169">
        <f t="shared" si="113"/>
        <v>0</v>
      </c>
      <c r="Q50" s="170">
        <f t="shared" si="114"/>
        <v>0</v>
      </c>
      <c r="R50" s="170">
        <f t="shared" si="115"/>
        <v>0</v>
      </c>
      <c r="S50" s="170">
        <f t="shared" si="116"/>
        <v>0</v>
      </c>
      <c r="T50" s="172">
        <f t="shared" si="117"/>
        <v>0</v>
      </c>
      <c r="U50" s="172">
        <f>TRUNC(T50/F81)</f>
        <v>0</v>
      </c>
      <c r="V50" s="194"/>
      <c r="W50" s="196"/>
      <c r="X50" s="169">
        <f t="shared" si="118"/>
        <v>0</v>
      </c>
      <c r="Y50" s="170">
        <f t="shared" si="119"/>
        <v>0</v>
      </c>
      <c r="Z50" s="170">
        <f t="shared" si="120"/>
        <v>0</v>
      </c>
      <c r="AA50" s="170">
        <f t="shared" si="121"/>
        <v>0</v>
      </c>
      <c r="AB50" s="173">
        <f t="shared" si="122"/>
        <v>0</v>
      </c>
      <c r="AC50" s="173">
        <f>TRUNC(AB50/F81)</f>
        <v>0</v>
      </c>
      <c r="AD50" s="194"/>
      <c r="AE50" s="196"/>
      <c r="AF50" s="169">
        <f t="shared" si="123"/>
        <v>0</v>
      </c>
      <c r="AG50" s="170">
        <f t="shared" si="124"/>
        <v>0</v>
      </c>
      <c r="AH50" s="170">
        <f t="shared" si="125"/>
        <v>0</v>
      </c>
      <c r="AI50" s="170">
        <f t="shared" si="126"/>
        <v>0</v>
      </c>
      <c r="AJ50" s="173">
        <f t="shared" si="127"/>
        <v>0</v>
      </c>
      <c r="AK50" s="173">
        <f>TRUNC(AJ50/F81)</f>
        <v>0</v>
      </c>
      <c r="AL50" s="194"/>
      <c r="AM50" s="196"/>
      <c r="AN50" s="169">
        <f t="shared" si="104"/>
        <v>0</v>
      </c>
      <c r="AO50" s="170">
        <f t="shared" si="105"/>
        <v>0</v>
      </c>
      <c r="AP50" s="170">
        <f t="shared" si="106"/>
        <v>0</v>
      </c>
      <c r="AQ50" s="170">
        <f t="shared" si="107"/>
        <v>0</v>
      </c>
      <c r="AR50" s="172">
        <f t="shared" si="108"/>
        <v>0</v>
      </c>
      <c r="AS50" s="172">
        <f>TRUNC(AR50/F81)</f>
        <v>0</v>
      </c>
      <c r="AT50" s="3"/>
      <c r="AU50" s="79">
        <f t="shared" si="109"/>
        <v>0</v>
      </c>
      <c r="AV50" s="79">
        <f t="shared" si="110"/>
        <v>0</v>
      </c>
      <c r="AW50" s="47">
        <f t="shared" si="111"/>
        <v>0</v>
      </c>
    </row>
    <row r="51" spans="1:49" ht="15" x14ac:dyDescent="0.25">
      <c r="A51" s="94"/>
      <c r="B51" s="192"/>
      <c r="C51" s="192"/>
      <c r="D51" s="3"/>
      <c r="E51" s="93">
        <f>M51+U51+AC51+AK51+AS51</f>
        <v>0</v>
      </c>
      <c r="F51" s="194"/>
      <c r="G51" s="196"/>
      <c r="H51" s="169">
        <f t="shared" si="100"/>
        <v>0</v>
      </c>
      <c r="I51" s="170">
        <f t="shared" si="112"/>
        <v>0</v>
      </c>
      <c r="J51" s="170">
        <f t="shared" si="101"/>
        <v>0</v>
      </c>
      <c r="K51" s="170">
        <f t="shared" si="102"/>
        <v>0</v>
      </c>
      <c r="L51" s="171">
        <f t="shared" si="103"/>
        <v>0</v>
      </c>
      <c r="M51" s="171">
        <f>TRUNC(L51/F81)</f>
        <v>0</v>
      </c>
      <c r="N51" s="194"/>
      <c r="O51" s="196"/>
      <c r="P51" s="169">
        <f t="shared" si="113"/>
        <v>0</v>
      </c>
      <c r="Q51" s="170">
        <f t="shared" si="114"/>
        <v>0</v>
      </c>
      <c r="R51" s="170">
        <f t="shared" si="115"/>
        <v>0</v>
      </c>
      <c r="S51" s="170">
        <f t="shared" si="116"/>
        <v>0</v>
      </c>
      <c r="T51" s="172">
        <f t="shared" si="117"/>
        <v>0</v>
      </c>
      <c r="U51" s="172">
        <f>TRUNC(T51/F81)</f>
        <v>0</v>
      </c>
      <c r="V51" s="194"/>
      <c r="W51" s="196"/>
      <c r="X51" s="169">
        <f t="shared" si="118"/>
        <v>0</v>
      </c>
      <c r="Y51" s="170">
        <f t="shared" si="119"/>
        <v>0</v>
      </c>
      <c r="Z51" s="170">
        <f t="shared" si="120"/>
        <v>0</v>
      </c>
      <c r="AA51" s="170">
        <f t="shared" si="121"/>
        <v>0</v>
      </c>
      <c r="AB51" s="173">
        <f t="shared" si="122"/>
        <v>0</v>
      </c>
      <c r="AC51" s="173">
        <f>TRUNC(AB51/F81)</f>
        <v>0</v>
      </c>
      <c r="AD51" s="194"/>
      <c r="AE51" s="196"/>
      <c r="AF51" s="169">
        <f t="shared" si="123"/>
        <v>0</v>
      </c>
      <c r="AG51" s="170">
        <f t="shared" si="124"/>
        <v>0</v>
      </c>
      <c r="AH51" s="170">
        <f t="shared" si="125"/>
        <v>0</v>
      </c>
      <c r="AI51" s="170">
        <f t="shared" si="126"/>
        <v>0</v>
      </c>
      <c r="AJ51" s="173">
        <f t="shared" si="127"/>
        <v>0</v>
      </c>
      <c r="AK51" s="173">
        <f>TRUNC(AJ51/F81)</f>
        <v>0</v>
      </c>
      <c r="AL51" s="194"/>
      <c r="AM51" s="196"/>
      <c r="AN51" s="169">
        <f t="shared" si="104"/>
        <v>0</v>
      </c>
      <c r="AO51" s="170">
        <f t="shared" si="105"/>
        <v>0</v>
      </c>
      <c r="AP51" s="170">
        <f t="shared" si="106"/>
        <v>0</v>
      </c>
      <c r="AQ51" s="170">
        <f t="shared" si="107"/>
        <v>0</v>
      </c>
      <c r="AR51" s="172">
        <f t="shared" si="108"/>
        <v>0</v>
      </c>
      <c r="AS51" s="172">
        <f>TRUNC(AR51/F81)</f>
        <v>0</v>
      </c>
      <c r="AT51" s="3"/>
      <c r="AU51" s="79">
        <f t="shared" si="109"/>
        <v>0</v>
      </c>
      <c r="AV51" s="79">
        <f t="shared" si="110"/>
        <v>0</v>
      </c>
      <c r="AW51" s="47">
        <f t="shared" si="111"/>
        <v>0</v>
      </c>
    </row>
    <row r="52" spans="1:49" ht="12" hidden="1" customHeight="1" x14ac:dyDescent="0.25">
      <c r="A52" s="94"/>
      <c r="B52" s="165"/>
      <c r="C52" s="166"/>
      <c r="D52" s="79"/>
      <c r="E52" s="93" t="e">
        <f>M52+U52+AC52+AK52+AS52+#REF!</f>
        <v>#REF!</v>
      </c>
      <c r="F52" s="4"/>
      <c r="G52" s="4"/>
      <c r="H52" s="7">
        <f t="shared" ref="H52" si="128">G52-F52</f>
        <v>0</v>
      </c>
      <c r="I52" s="8">
        <f t="shared" ref="I52" si="129">HOUR(H52)</f>
        <v>0</v>
      </c>
      <c r="J52" s="8">
        <f t="shared" ref="J52" si="130">MINUTE(H52)</f>
        <v>0</v>
      </c>
      <c r="K52" s="8">
        <f t="shared" ref="K52" si="131">IF(I52=1,60,IF(I52=2,120,IF(I52=3,180,IF(I52=4,240,IF(I52=5,300,IF(I52=6,360,IF(I52=7,420,IF(I52=8,480,))))))))</f>
        <v>0</v>
      </c>
      <c r="L52" s="9">
        <f t="shared" ref="L52" si="132">J52+K52</f>
        <v>0</v>
      </c>
      <c r="M52" s="9">
        <f>SUM(M47:M51)</f>
        <v>0</v>
      </c>
      <c r="N52" s="4"/>
      <c r="O52" s="12"/>
      <c r="P52" s="7">
        <f t="shared" ref="P52" si="133">O52-N52</f>
        <v>0</v>
      </c>
      <c r="Q52" s="8">
        <f t="shared" ref="Q52" si="134">HOUR(P52)</f>
        <v>0</v>
      </c>
      <c r="R52" s="8">
        <f t="shared" ref="R52" si="135">MINUTE(P52)</f>
        <v>0</v>
      </c>
      <c r="S52" s="8">
        <f t="shared" ref="S52" si="136">IF(Q52=1,60,IF(Q52=2,120,IF(Q52=3,180,IF(Q52=4,240,IF(Q52=5,300,IF(Q52=6,360,IF(Q52=7,420,IF(Q52=8,480,))))))))</f>
        <v>0</v>
      </c>
      <c r="T52" s="10">
        <f t="shared" ref="T52" si="137">R52+S52</f>
        <v>0</v>
      </c>
      <c r="U52" s="10">
        <f>SUM(U47:U51)</f>
        <v>0</v>
      </c>
      <c r="V52" s="4"/>
      <c r="W52" s="12"/>
      <c r="X52" s="7">
        <f t="shared" ref="X52" si="138">W52-V52</f>
        <v>0</v>
      </c>
      <c r="Y52" s="8">
        <f t="shared" ref="Y52" si="139">HOUR(X52)</f>
        <v>0</v>
      </c>
      <c r="Z52" s="8">
        <f t="shared" ref="Z52" si="140">MINUTE(X52)</f>
        <v>0</v>
      </c>
      <c r="AA52" s="8">
        <f t="shared" ref="AA52" si="141">IF(Y52=1,60,IF(Y52=2,120,IF(Y52=3,180,IF(Y52=4,240,IF(Y52=5,300,IF(Y52=6,360,IF(Y52=7,420,IF(Y52=8,480,))))))))</f>
        <v>0</v>
      </c>
      <c r="AB52" s="11">
        <f t="shared" ref="AB52" si="142">Z52+AA52</f>
        <v>0</v>
      </c>
      <c r="AC52" s="11">
        <f>SUM(AC47:AC51)</f>
        <v>0</v>
      </c>
      <c r="AD52" s="4"/>
      <c r="AE52" s="12"/>
      <c r="AF52" s="7">
        <f t="shared" ref="AF52" si="143">AE52-AD52</f>
        <v>0</v>
      </c>
      <c r="AG52" s="8">
        <f t="shared" ref="AG52" si="144">HOUR(AF52)</f>
        <v>0</v>
      </c>
      <c r="AH52" s="8">
        <f t="shared" ref="AH52" si="145">MINUTE(AF52)</f>
        <v>0</v>
      </c>
      <c r="AI52" s="8">
        <f t="shared" ref="AI52" si="146">IF(AG52=1,60,IF(AG52=2,120,IF(AG52=3,180,IF(AG52=4,240,IF(AG52=5,300,IF(AG52=6,360,IF(AG52=7,420,IF(AG52=8,480,))))))))</f>
        <v>0</v>
      </c>
      <c r="AJ52" s="11">
        <f t="shared" ref="AJ52" si="147">AH52+AI52</f>
        <v>0</v>
      </c>
      <c r="AK52" s="11">
        <f>SUM(AK47:AK51)</f>
        <v>0</v>
      </c>
      <c r="AL52" s="4"/>
      <c r="AM52" s="12"/>
      <c r="AN52" s="7">
        <f t="shared" si="104"/>
        <v>0</v>
      </c>
      <c r="AO52" s="8">
        <f t="shared" si="105"/>
        <v>0</v>
      </c>
      <c r="AP52" s="8">
        <f t="shared" si="106"/>
        <v>0</v>
      </c>
      <c r="AQ52" s="8">
        <f t="shared" si="107"/>
        <v>0</v>
      </c>
      <c r="AR52" s="10">
        <f t="shared" si="108"/>
        <v>0</v>
      </c>
      <c r="AS52" s="10">
        <f>SUM(AS47:AS51)</f>
        <v>0</v>
      </c>
      <c r="AT52" s="79"/>
      <c r="AU52" s="79">
        <f t="shared" ref="AU52" si="148">IF(AT52&lt;1,0,IF(AT52&lt;51,1,IF(AT52&lt;101,2,IF(AT52&lt;151,3,0))))</f>
        <v>0</v>
      </c>
      <c r="AV52" s="79" t="e">
        <f t="shared" ref="AV52" si="149">IF(E52&gt;0,1,0)</f>
        <v>#REF!</v>
      </c>
      <c r="AW52" s="47" t="e">
        <f t="shared" ref="AW52" si="150">AU52*AV52</f>
        <v>#REF!</v>
      </c>
    </row>
    <row r="53" spans="1:49" ht="15" x14ac:dyDescent="0.25">
      <c r="A53" s="94"/>
      <c r="B53" s="165" t="s">
        <v>40</v>
      </c>
      <c r="C53" s="166"/>
      <c r="D53" s="167"/>
      <c r="E53" s="100">
        <f>SUM(E47:E51)</f>
        <v>0</v>
      </c>
      <c r="F53" s="44"/>
      <c r="G53" s="45">
        <f>M52</f>
        <v>0</v>
      </c>
      <c r="H53" s="46"/>
      <c r="I53" s="47"/>
      <c r="J53" s="47"/>
      <c r="K53" s="47"/>
      <c r="L53" s="48"/>
      <c r="M53" s="48"/>
      <c r="N53" s="44"/>
      <c r="O53" s="45">
        <f>U52</f>
        <v>0</v>
      </c>
      <c r="P53" s="49"/>
      <c r="Q53" s="50"/>
      <c r="R53" s="50"/>
      <c r="S53" s="50"/>
      <c r="T53" s="51"/>
      <c r="U53" s="52"/>
      <c r="V53" s="44"/>
      <c r="W53" s="45">
        <f>AC52</f>
        <v>0</v>
      </c>
      <c r="X53" s="53"/>
      <c r="Y53" s="54"/>
      <c r="Z53" s="54"/>
      <c r="AA53" s="54"/>
      <c r="AB53" s="55"/>
      <c r="AC53" s="55"/>
      <c r="AD53" s="44"/>
      <c r="AE53" s="45">
        <f>AK52</f>
        <v>0</v>
      </c>
      <c r="AF53" s="49"/>
      <c r="AG53" s="50"/>
      <c r="AH53" s="50"/>
      <c r="AI53" s="50"/>
      <c r="AL53" s="44"/>
      <c r="AM53" s="45">
        <f>AS52</f>
        <v>0</v>
      </c>
      <c r="AN53" s="53"/>
      <c r="AO53" s="54"/>
      <c r="AP53" s="54"/>
      <c r="AQ53" s="54"/>
      <c r="AR53" s="101"/>
      <c r="AS53" s="101"/>
      <c r="AT53" s="47"/>
      <c r="AU53" s="47"/>
      <c r="AV53" s="84"/>
      <c r="AW53" s="39">
        <f>SUM(AW47:AW51)</f>
        <v>0</v>
      </c>
    </row>
    <row r="54" spans="1:49" ht="15" x14ac:dyDescent="0.25">
      <c r="A54" s="94"/>
      <c r="B54" s="95" t="s">
        <v>45</v>
      </c>
      <c r="C54" s="96"/>
      <c r="D54" s="97" t="s">
        <v>36</v>
      </c>
      <c r="E54" s="84" t="s">
        <v>21</v>
      </c>
      <c r="F54" s="56"/>
      <c r="G54" s="38"/>
      <c r="H54" s="38"/>
      <c r="I54" s="38"/>
      <c r="J54" s="38"/>
      <c r="K54" s="38"/>
      <c r="L54" s="38"/>
      <c r="M54" s="38"/>
      <c r="N54" s="38"/>
      <c r="O54" s="38" t="s">
        <v>17</v>
      </c>
      <c r="P54" s="38"/>
      <c r="Q54" s="38"/>
      <c r="R54" s="38"/>
      <c r="S54" s="38"/>
      <c r="T54" s="38"/>
      <c r="U54" s="38"/>
      <c r="V54" s="57"/>
      <c r="W54" s="57"/>
      <c r="X54" s="57"/>
      <c r="Y54" s="57"/>
      <c r="Z54" s="57"/>
      <c r="AA54" s="57"/>
      <c r="AB54" s="57"/>
      <c r="AC54" s="57"/>
      <c r="AD54" s="57"/>
      <c r="AE54" s="57"/>
      <c r="AF54" s="57"/>
      <c r="AG54" s="57"/>
      <c r="AH54" s="57"/>
      <c r="AI54" s="57"/>
      <c r="AJ54" s="57"/>
      <c r="AK54" s="57"/>
      <c r="AL54" s="57"/>
      <c r="AM54" s="57"/>
      <c r="AN54" s="98"/>
      <c r="AO54" s="98"/>
      <c r="AP54" s="98"/>
      <c r="AQ54" s="98"/>
      <c r="AR54" s="98"/>
      <c r="AS54" s="98"/>
      <c r="AT54" s="98"/>
      <c r="AU54" s="98"/>
      <c r="AV54" s="98"/>
      <c r="AW54" s="89"/>
    </row>
    <row r="55" spans="1:49" ht="15" x14ac:dyDescent="0.25">
      <c r="B55" s="84" t="s">
        <v>46</v>
      </c>
      <c r="C55" s="84" t="s">
        <v>19</v>
      </c>
      <c r="D55" s="39" t="s">
        <v>38</v>
      </c>
      <c r="E55" s="84" t="s">
        <v>47</v>
      </c>
      <c r="F55" s="217" t="s">
        <v>22</v>
      </c>
      <c r="G55" s="218"/>
      <c r="H55" s="59"/>
      <c r="I55" s="59"/>
      <c r="J55" s="59"/>
      <c r="K55" s="59"/>
      <c r="L55" s="59"/>
      <c r="M55" s="59"/>
      <c r="N55" s="217" t="s">
        <v>23</v>
      </c>
      <c r="O55" s="218"/>
      <c r="P55" s="59"/>
      <c r="Q55" s="59"/>
      <c r="R55" s="59"/>
      <c r="S55" s="59"/>
      <c r="T55" s="59"/>
      <c r="U55" s="59"/>
      <c r="V55" s="217" t="s">
        <v>24</v>
      </c>
      <c r="W55" s="218"/>
      <c r="X55" s="59"/>
      <c r="Y55" s="59"/>
      <c r="Z55" s="59"/>
      <c r="AA55" s="59"/>
      <c r="AB55" s="59"/>
      <c r="AC55" s="59"/>
      <c r="AD55" s="217" t="s">
        <v>25</v>
      </c>
      <c r="AE55" s="218"/>
      <c r="AF55" s="60"/>
      <c r="AG55" s="59"/>
      <c r="AH55" s="59"/>
      <c r="AI55" s="59"/>
      <c r="AJ55" s="59"/>
      <c r="AK55" s="59"/>
      <c r="AL55" s="217" t="s">
        <v>26</v>
      </c>
      <c r="AM55" s="218"/>
      <c r="AN55" s="99"/>
      <c r="AO55" s="99"/>
      <c r="AP55" s="99"/>
      <c r="AQ55" s="99"/>
      <c r="AR55" s="99"/>
      <c r="AS55" s="99"/>
      <c r="AT55" s="83"/>
      <c r="AU55" s="83"/>
      <c r="AV55" s="83"/>
      <c r="AW55" s="83"/>
    </row>
    <row r="56" spans="1:49" x14ac:dyDescent="0.2">
      <c r="B56" s="192"/>
      <c r="C56" s="192"/>
      <c r="D56" s="3"/>
      <c r="E56" s="93">
        <f>M56+U56+AC56+AK56+AS56</f>
        <v>0</v>
      </c>
      <c r="F56" s="194"/>
      <c r="G56" s="196"/>
      <c r="H56" s="169">
        <f t="shared" ref="H56:H58" si="151">G56-F56</f>
        <v>0</v>
      </c>
      <c r="I56" s="170">
        <f>HOUR(H56)</f>
        <v>0</v>
      </c>
      <c r="J56" s="170">
        <f t="shared" ref="J56:J58" si="152">MINUTE(H56)</f>
        <v>0</v>
      </c>
      <c r="K56" s="170">
        <f t="shared" ref="K56:K58" si="153">IF(I56=1,60,IF(I56=2,120,IF(I56=3,180,IF(I56=4,240,IF(I56=5,300,IF(I56=6,360,IF(I56=7,420,IF(I56=8,480,))))))))</f>
        <v>0</v>
      </c>
      <c r="L56" s="171">
        <f t="shared" ref="L56:L58" si="154">J56+K56</f>
        <v>0</v>
      </c>
      <c r="M56" s="171">
        <f>TRUNC(L56/F81)</f>
        <v>0</v>
      </c>
      <c r="N56" s="194"/>
      <c r="O56" s="196"/>
      <c r="P56" s="169">
        <f>O56-N56</f>
        <v>0</v>
      </c>
      <c r="Q56" s="170">
        <f>HOUR(P56)</f>
        <v>0</v>
      </c>
      <c r="R56" s="170">
        <f>MINUTE(P56)</f>
        <v>0</v>
      </c>
      <c r="S56" s="170">
        <f>IF(Q56=1,60,IF(Q56=2,120,IF(Q56=3,180,IF(Q56=4,240,IF(Q56=5,300,IF(Q56=6,360,IF(Q56=7,420,IF(Q56=8,480,))))))))</f>
        <v>0</v>
      </c>
      <c r="T56" s="172">
        <f>R56+S56</f>
        <v>0</v>
      </c>
      <c r="U56" s="172">
        <f>TRUNC(T56/F81)</f>
        <v>0</v>
      </c>
      <c r="V56" s="194"/>
      <c r="W56" s="196"/>
      <c r="X56" s="169">
        <f>W56-V56</f>
        <v>0</v>
      </c>
      <c r="Y56" s="170">
        <f>HOUR(X56)</f>
        <v>0</v>
      </c>
      <c r="Z56" s="170">
        <f>MINUTE(X56)</f>
        <v>0</v>
      </c>
      <c r="AA56" s="170">
        <f>IF(Y56=1,60,IF(Y56=2,120,IF(Y56=3,180,IF(Y56=4,240,IF(Y56=5,300,IF(Y56=6,360,IF(Y56=7,420,IF(Y56=8,480,))))))))</f>
        <v>0</v>
      </c>
      <c r="AB56" s="173">
        <f>Z56+AA56</f>
        <v>0</v>
      </c>
      <c r="AC56" s="173">
        <f>TRUNC(AB56/F81)</f>
        <v>0</v>
      </c>
      <c r="AD56" s="194"/>
      <c r="AE56" s="196"/>
      <c r="AF56" s="169">
        <f>AE56-AD56</f>
        <v>0</v>
      </c>
      <c r="AG56" s="170">
        <f>HOUR(AF56)</f>
        <v>0</v>
      </c>
      <c r="AH56" s="170">
        <f>MINUTE(AF56)</f>
        <v>0</v>
      </c>
      <c r="AI56" s="170">
        <f>IF(AG56=1,60,IF(AG56=2,120,IF(AG56=3,180,IF(AG56=4,240,IF(AG56=5,300,IF(AG56=6,360,IF(AG56=7,420,IF(AG56=8,480,))))))))</f>
        <v>0</v>
      </c>
      <c r="AJ56" s="173">
        <f>AH56+AI56</f>
        <v>0</v>
      </c>
      <c r="AK56" s="173">
        <f>TRUNC(AJ56/F81)</f>
        <v>0</v>
      </c>
      <c r="AL56" s="194"/>
      <c r="AM56" s="196"/>
      <c r="AN56" s="169">
        <f t="shared" ref="AN56:AN58" si="155">AM56-AL56</f>
        <v>0</v>
      </c>
      <c r="AO56" s="170">
        <f t="shared" ref="AO56:AO58" si="156">HOUR(AN56)</f>
        <v>0</v>
      </c>
      <c r="AP56" s="170">
        <f t="shared" ref="AP56:AP58" si="157">MINUTE(AN56)</f>
        <v>0</v>
      </c>
      <c r="AQ56" s="170">
        <f t="shared" ref="AQ56:AQ58" si="158">IF(AO56=1,60,IF(AO56=2,120,IF(AO56=3,180,IF(AO56=4,240,IF(AO56=5,300,IF(AO56=6,360,IF(AO56=7,420,IF(AO56=8,480,))))))))</f>
        <v>0</v>
      </c>
      <c r="AR56" s="172">
        <f t="shared" ref="AR56:AR58" si="159">AP56+AQ56</f>
        <v>0</v>
      </c>
      <c r="AS56" s="172">
        <f>TRUNC(AR56/F81)</f>
        <v>0</v>
      </c>
      <c r="AT56" s="3"/>
      <c r="AU56" s="79">
        <f t="shared" ref="AU56:AU58" si="160">IF(AT56&lt;1,0,IF(AT56&lt;51,1,IF(AT56&lt;101,2,IF(AT56&lt;151,3,0))))</f>
        <v>0</v>
      </c>
      <c r="AV56" s="79">
        <f t="shared" ref="AV56:AV57" si="161">IF(AU56&gt;0,1,0)</f>
        <v>0</v>
      </c>
      <c r="AW56" s="47">
        <f t="shared" ref="AW56:AW58" si="162">AU56*AV56</f>
        <v>0</v>
      </c>
    </row>
    <row r="57" spans="1:49" x14ac:dyDescent="0.2">
      <c r="B57" s="192"/>
      <c r="C57" s="192"/>
      <c r="D57" s="3"/>
      <c r="E57" s="93">
        <f>M57+U57+AC57+AK57+AS57</f>
        <v>0</v>
      </c>
      <c r="F57" s="194"/>
      <c r="G57" s="196"/>
      <c r="H57" s="169">
        <f t="shared" si="151"/>
        <v>0</v>
      </c>
      <c r="I57" s="170">
        <f t="shared" ref="I57:I58" si="163">HOUR(H57)</f>
        <v>0</v>
      </c>
      <c r="J57" s="170">
        <f t="shared" si="152"/>
        <v>0</v>
      </c>
      <c r="K57" s="170">
        <f t="shared" si="153"/>
        <v>0</v>
      </c>
      <c r="L57" s="171">
        <f t="shared" si="154"/>
        <v>0</v>
      </c>
      <c r="M57" s="171">
        <f>TRUNC(L57/F81)</f>
        <v>0</v>
      </c>
      <c r="N57" s="194"/>
      <c r="O57" s="196"/>
      <c r="P57" s="169">
        <f t="shared" ref="P57:P58" si="164">O57-N57</f>
        <v>0</v>
      </c>
      <c r="Q57" s="170">
        <f t="shared" ref="Q57:Q58" si="165">HOUR(P57)</f>
        <v>0</v>
      </c>
      <c r="R57" s="170">
        <f t="shared" ref="R57:R58" si="166">MINUTE(P57)</f>
        <v>0</v>
      </c>
      <c r="S57" s="170">
        <f t="shared" ref="S57:S58" si="167">IF(Q57=1,60,IF(Q57=2,120,IF(Q57=3,180,IF(Q57=4,240,IF(Q57=5,300,IF(Q57=6,360,IF(Q57=7,420,IF(Q57=8,480,))))))))</f>
        <v>0</v>
      </c>
      <c r="T57" s="172">
        <f t="shared" ref="T57:T58" si="168">R57+S57</f>
        <v>0</v>
      </c>
      <c r="U57" s="172">
        <f>TRUNC(T57/F81)</f>
        <v>0</v>
      </c>
      <c r="V57" s="194"/>
      <c r="W57" s="196"/>
      <c r="X57" s="169">
        <f t="shared" ref="X57:X58" si="169">W57-V57</f>
        <v>0</v>
      </c>
      <c r="Y57" s="170">
        <f t="shared" ref="Y57:Y58" si="170">HOUR(X57)</f>
        <v>0</v>
      </c>
      <c r="Z57" s="170">
        <f t="shared" ref="Z57:Z58" si="171">MINUTE(X57)</f>
        <v>0</v>
      </c>
      <c r="AA57" s="170">
        <f t="shared" ref="AA57:AA58" si="172">IF(Y57=1,60,IF(Y57=2,120,IF(Y57=3,180,IF(Y57=4,240,IF(Y57=5,300,IF(Y57=6,360,IF(Y57=7,420,IF(Y57=8,480,))))))))</f>
        <v>0</v>
      </c>
      <c r="AB57" s="173">
        <f t="shared" ref="AB57:AB58" si="173">Z57+AA57</f>
        <v>0</v>
      </c>
      <c r="AC57" s="173">
        <f>TRUNC(AB57/F81)</f>
        <v>0</v>
      </c>
      <c r="AD57" s="194"/>
      <c r="AE57" s="196"/>
      <c r="AF57" s="169">
        <f t="shared" ref="AF57:AF58" si="174">AE57-AD57</f>
        <v>0</v>
      </c>
      <c r="AG57" s="170">
        <f t="shared" ref="AG57:AG58" si="175">HOUR(AF57)</f>
        <v>0</v>
      </c>
      <c r="AH57" s="170">
        <f t="shared" ref="AH57:AH58" si="176">MINUTE(AF57)</f>
        <v>0</v>
      </c>
      <c r="AI57" s="170">
        <f t="shared" ref="AI57:AI58" si="177">IF(AG57=1,60,IF(AG57=2,120,IF(AG57=3,180,IF(AG57=4,240,IF(AG57=5,300,IF(AG57=6,360,IF(AG57=7,420,IF(AG57=8,480,))))))))</f>
        <v>0</v>
      </c>
      <c r="AJ57" s="173">
        <f t="shared" ref="AJ57:AJ58" si="178">AH57+AI57</f>
        <v>0</v>
      </c>
      <c r="AK57" s="173">
        <f>TRUNC(AJ57/F81)</f>
        <v>0</v>
      </c>
      <c r="AL57" s="194"/>
      <c r="AM57" s="196"/>
      <c r="AN57" s="169">
        <f t="shared" si="155"/>
        <v>0</v>
      </c>
      <c r="AO57" s="170">
        <f t="shared" si="156"/>
        <v>0</v>
      </c>
      <c r="AP57" s="170">
        <f t="shared" si="157"/>
        <v>0</v>
      </c>
      <c r="AQ57" s="170">
        <f t="shared" si="158"/>
        <v>0</v>
      </c>
      <c r="AR57" s="172">
        <f t="shared" si="159"/>
        <v>0</v>
      </c>
      <c r="AS57" s="172">
        <f>TRUNC(AR57/F81)</f>
        <v>0</v>
      </c>
      <c r="AT57" s="3"/>
      <c r="AU57" s="79">
        <f t="shared" si="160"/>
        <v>0</v>
      </c>
      <c r="AV57" s="79">
        <f t="shared" si="161"/>
        <v>0</v>
      </c>
      <c r="AW57" s="47">
        <f t="shared" si="162"/>
        <v>0</v>
      </c>
    </row>
    <row r="58" spans="1:49" ht="13.5" customHeight="1" x14ac:dyDescent="0.2">
      <c r="B58" s="192"/>
      <c r="C58" s="192"/>
      <c r="D58" s="3"/>
      <c r="E58" s="93">
        <f>M58+U58+AC58+AK58+AS58</f>
        <v>0</v>
      </c>
      <c r="F58" s="194"/>
      <c r="G58" s="196"/>
      <c r="H58" s="169">
        <f t="shared" si="151"/>
        <v>0</v>
      </c>
      <c r="I58" s="170">
        <f t="shared" si="163"/>
        <v>0</v>
      </c>
      <c r="J58" s="170">
        <f t="shared" si="152"/>
        <v>0</v>
      </c>
      <c r="K58" s="170">
        <f t="shared" si="153"/>
        <v>0</v>
      </c>
      <c r="L58" s="171">
        <f t="shared" si="154"/>
        <v>0</v>
      </c>
      <c r="M58" s="171">
        <f>TRUNC(L58/F81)</f>
        <v>0</v>
      </c>
      <c r="N58" s="194"/>
      <c r="O58" s="196"/>
      <c r="P58" s="169">
        <f t="shared" si="164"/>
        <v>0</v>
      </c>
      <c r="Q58" s="170">
        <f t="shared" si="165"/>
        <v>0</v>
      </c>
      <c r="R58" s="170">
        <f t="shared" si="166"/>
        <v>0</v>
      </c>
      <c r="S58" s="170">
        <f t="shared" si="167"/>
        <v>0</v>
      </c>
      <c r="T58" s="172">
        <f t="shared" si="168"/>
        <v>0</v>
      </c>
      <c r="U58" s="172">
        <f>TRUNC(T58/F81)</f>
        <v>0</v>
      </c>
      <c r="V58" s="194"/>
      <c r="W58" s="196"/>
      <c r="X58" s="169">
        <f t="shared" si="169"/>
        <v>0</v>
      </c>
      <c r="Y58" s="170">
        <f t="shared" si="170"/>
        <v>0</v>
      </c>
      <c r="Z58" s="170">
        <f t="shared" si="171"/>
        <v>0</v>
      </c>
      <c r="AA58" s="170">
        <f t="shared" si="172"/>
        <v>0</v>
      </c>
      <c r="AB58" s="173">
        <f t="shared" si="173"/>
        <v>0</v>
      </c>
      <c r="AC58" s="173">
        <f>TRUNC(AB58/F81)</f>
        <v>0</v>
      </c>
      <c r="AD58" s="194"/>
      <c r="AE58" s="196"/>
      <c r="AF58" s="169">
        <f t="shared" si="174"/>
        <v>0</v>
      </c>
      <c r="AG58" s="170">
        <f t="shared" si="175"/>
        <v>0</v>
      </c>
      <c r="AH58" s="170">
        <f t="shared" si="176"/>
        <v>0</v>
      </c>
      <c r="AI58" s="170">
        <f t="shared" si="177"/>
        <v>0</v>
      </c>
      <c r="AJ58" s="173">
        <f t="shared" si="178"/>
        <v>0</v>
      </c>
      <c r="AK58" s="173">
        <f>TRUNC(AJ58/F81)</f>
        <v>0</v>
      </c>
      <c r="AL58" s="194"/>
      <c r="AM58" s="196"/>
      <c r="AN58" s="169">
        <f t="shared" si="155"/>
        <v>0</v>
      </c>
      <c r="AO58" s="170">
        <f t="shared" si="156"/>
        <v>0</v>
      </c>
      <c r="AP58" s="170">
        <f t="shared" si="157"/>
        <v>0</v>
      </c>
      <c r="AQ58" s="170">
        <f t="shared" si="158"/>
        <v>0</v>
      </c>
      <c r="AR58" s="172">
        <f t="shared" si="159"/>
        <v>0</v>
      </c>
      <c r="AS58" s="172">
        <f>TRUNC(AR58/F81)</f>
        <v>0</v>
      </c>
      <c r="AT58" s="3"/>
      <c r="AU58" s="79">
        <f t="shared" si="160"/>
        <v>0</v>
      </c>
      <c r="AV58" s="79">
        <f>IF(AU58&gt;0,1,0)</f>
        <v>0</v>
      </c>
      <c r="AW58" s="47">
        <f t="shared" si="162"/>
        <v>0</v>
      </c>
    </row>
    <row r="59" spans="1:49" ht="12.75" hidden="1" customHeight="1" x14ac:dyDescent="0.25">
      <c r="B59" s="65"/>
      <c r="C59" s="65"/>
      <c r="D59" s="65"/>
      <c r="E59" s="65"/>
      <c r="F59" s="61"/>
      <c r="G59" s="62"/>
      <c r="H59" s="63">
        <f>G59-F59</f>
        <v>0</v>
      </c>
      <c r="I59" s="64"/>
      <c r="J59" s="64"/>
      <c r="K59" s="64"/>
      <c r="L59" s="65"/>
      <c r="M59" s="65">
        <f>SUM(M56:M58)</f>
        <v>0</v>
      </c>
      <c r="N59" s="61"/>
      <c r="O59" s="62"/>
      <c r="P59" s="66"/>
      <c r="Q59" s="67"/>
      <c r="R59" s="67"/>
      <c r="S59" s="67"/>
      <c r="T59" s="65"/>
      <c r="U59" s="65">
        <f>SUM(U56:U58)</f>
        <v>0</v>
      </c>
      <c r="V59" s="61"/>
      <c r="W59" s="62"/>
      <c r="X59" s="66"/>
      <c r="Y59" s="67"/>
      <c r="Z59" s="67"/>
      <c r="AA59" s="67"/>
      <c r="AB59" s="65"/>
      <c r="AC59" s="65">
        <f>SUM(AC56:AC58)</f>
        <v>0</v>
      </c>
      <c r="AD59" s="61"/>
      <c r="AE59" s="62"/>
      <c r="AF59" s="68"/>
      <c r="AG59" s="64"/>
      <c r="AH59" s="64"/>
      <c r="AI59" s="64"/>
      <c r="AJ59" s="65"/>
      <c r="AK59" s="65">
        <f>SUM(AK56:AK58)</f>
        <v>0</v>
      </c>
      <c r="AL59" s="61"/>
      <c r="AM59" s="62"/>
      <c r="AN59" s="66"/>
      <c r="AO59" s="67"/>
      <c r="AP59" s="67"/>
      <c r="AQ59" s="67"/>
      <c r="AR59" s="65"/>
      <c r="AS59" s="65">
        <f>SUM(AS56:AS58)</f>
        <v>0</v>
      </c>
      <c r="AT59" s="79">
        <v>25</v>
      </c>
      <c r="AU59" s="80"/>
      <c r="AV59" s="81"/>
      <c r="AW59" s="81">
        <f>AU59*AV59</f>
        <v>0</v>
      </c>
    </row>
    <row r="60" spans="1:49" ht="15" x14ac:dyDescent="0.25">
      <c r="B60" s="82" t="s">
        <v>40</v>
      </c>
      <c r="C60" s="82"/>
      <c r="D60" s="83"/>
      <c r="E60" s="84">
        <f>SUM(E56:E59)</f>
        <v>0</v>
      </c>
      <c r="F60" s="69"/>
      <c r="G60" s="70">
        <f>M59</f>
        <v>0</v>
      </c>
      <c r="H60" s="71"/>
      <c r="I60" s="72"/>
      <c r="J60" s="72"/>
      <c r="K60" s="72"/>
      <c r="L60" s="72"/>
      <c r="M60" s="70"/>
      <c r="N60" s="71"/>
      <c r="O60" s="70">
        <f>U59</f>
        <v>0</v>
      </c>
      <c r="P60" s="72"/>
      <c r="Q60" s="72"/>
      <c r="R60" s="72"/>
      <c r="S60" s="72"/>
      <c r="T60" s="72"/>
      <c r="U60" s="71"/>
      <c r="V60" s="72"/>
      <c r="W60" s="70">
        <f>AC59</f>
        <v>0</v>
      </c>
      <c r="X60" s="72"/>
      <c r="Y60" s="72"/>
      <c r="Z60" s="72"/>
      <c r="AA60" s="72"/>
      <c r="AB60" s="72"/>
      <c r="AC60" s="71"/>
      <c r="AD60" s="72"/>
      <c r="AE60" s="57">
        <f>AK59</f>
        <v>0</v>
      </c>
      <c r="AF60" s="71"/>
      <c r="AG60" s="72"/>
      <c r="AH60" s="72"/>
      <c r="AI60" s="72"/>
      <c r="AJ60" s="72"/>
      <c r="AK60" s="73"/>
      <c r="AL60" s="72"/>
      <c r="AM60" s="70">
        <f>AS59</f>
        <v>0</v>
      </c>
      <c r="AN60" s="85"/>
      <c r="AO60" s="85"/>
      <c r="AP60" s="85"/>
      <c r="AQ60" s="85"/>
      <c r="AR60" s="85"/>
      <c r="AS60" s="85"/>
      <c r="AT60" s="86"/>
      <c r="AU60" s="87"/>
      <c r="AV60" s="88" t="s">
        <v>41</v>
      </c>
      <c r="AW60" s="89">
        <f>SUM(AW31,AW53)</f>
        <v>0</v>
      </c>
    </row>
    <row r="61" spans="1:49" x14ac:dyDescent="0.2">
      <c r="B61" s="11" t="s">
        <v>48</v>
      </c>
      <c r="D61" s="77"/>
      <c r="E61" s="90" t="s">
        <v>49</v>
      </c>
      <c r="F61" s="91"/>
      <c r="G61" s="91"/>
      <c r="H61" s="91"/>
      <c r="I61" s="92"/>
      <c r="J61" s="92"/>
      <c r="K61" s="92"/>
      <c r="L61" s="77"/>
      <c r="M61" s="77"/>
      <c r="N61" s="91"/>
      <c r="O61" s="91"/>
      <c r="P61" s="91"/>
      <c r="Q61" s="92"/>
      <c r="R61" s="92"/>
      <c r="S61" s="92"/>
      <c r="T61" s="77"/>
      <c r="U61" s="77"/>
      <c r="V61" s="91"/>
      <c r="W61" s="91"/>
      <c r="X61" s="91"/>
      <c r="Y61" s="92"/>
      <c r="Z61" s="92"/>
      <c r="AA61" s="92"/>
      <c r="AB61" s="77"/>
      <c r="AC61" s="77"/>
      <c r="AD61" s="91"/>
      <c r="AE61" s="90" t="s">
        <v>50</v>
      </c>
      <c r="AF61" s="91"/>
      <c r="AG61" s="92"/>
      <c r="AH61" s="92"/>
      <c r="AI61" s="92"/>
      <c r="AJ61" s="77"/>
      <c r="AK61" s="77"/>
      <c r="AL61" s="91"/>
    </row>
    <row r="62" spans="1:49" ht="12" customHeight="1" x14ac:dyDescent="0.2">
      <c r="B62" s="219" t="s">
        <v>101</v>
      </c>
      <c r="C62" s="220"/>
      <c r="D62" s="77"/>
      <c r="E62" s="78" t="s">
        <v>51</v>
      </c>
      <c r="F62" s="221"/>
      <c r="G62" s="221"/>
      <c r="H62" s="221"/>
      <c r="I62" s="221"/>
      <c r="J62" s="221"/>
      <c r="K62" s="221"/>
      <c r="L62" s="221"/>
      <c r="M62" s="221"/>
      <c r="N62" s="221"/>
      <c r="O62" s="221"/>
      <c r="P62" s="77"/>
      <c r="Q62" s="77"/>
      <c r="R62" s="77"/>
      <c r="S62" s="77"/>
      <c r="T62" s="77"/>
      <c r="U62" s="77"/>
      <c r="V62" s="77"/>
      <c r="W62" s="77"/>
      <c r="X62" s="78"/>
      <c r="Y62" s="78"/>
      <c r="Z62" s="78"/>
      <c r="AA62" s="78"/>
      <c r="AB62" s="78"/>
      <c r="AC62" s="78"/>
      <c r="AD62" s="77"/>
      <c r="AE62" s="78" t="s">
        <v>51</v>
      </c>
      <c r="AF62" s="77"/>
      <c r="AG62" s="77"/>
      <c r="AH62" s="77"/>
      <c r="AI62" s="77"/>
      <c r="AJ62" s="77"/>
      <c r="AK62" s="77"/>
      <c r="AL62" s="176" t="s">
        <v>75</v>
      </c>
    </row>
    <row r="63" spans="1:49" ht="12" customHeight="1" x14ac:dyDescent="0.2">
      <c r="B63" s="219" t="s">
        <v>100</v>
      </c>
      <c r="C63" s="220"/>
      <c r="D63" s="77"/>
      <c r="E63" s="78" t="s">
        <v>52</v>
      </c>
      <c r="F63" s="222" t="s">
        <v>57</v>
      </c>
      <c r="G63" s="222"/>
      <c r="H63" s="222"/>
      <c r="I63" s="222"/>
      <c r="J63" s="222"/>
      <c r="K63" s="222"/>
      <c r="L63" s="222"/>
      <c r="M63" s="222"/>
      <c r="N63" s="222"/>
      <c r="O63" s="222"/>
      <c r="P63" s="77"/>
      <c r="Q63" s="77"/>
      <c r="R63" s="77"/>
      <c r="S63" s="77"/>
      <c r="T63" s="77"/>
      <c r="U63" s="77"/>
      <c r="V63" s="77"/>
      <c r="W63" s="77"/>
      <c r="X63" s="78"/>
      <c r="Y63" s="78"/>
      <c r="Z63" s="78"/>
      <c r="AA63" s="78"/>
      <c r="AB63" s="78"/>
      <c r="AC63" s="78"/>
      <c r="AD63" s="77"/>
      <c r="AE63" s="78" t="s">
        <v>52</v>
      </c>
      <c r="AF63" s="77"/>
      <c r="AG63" s="77"/>
      <c r="AH63" s="77"/>
      <c r="AI63" s="77"/>
      <c r="AJ63" s="77"/>
      <c r="AK63" s="77"/>
      <c r="AL63" s="176" t="s">
        <v>68</v>
      </c>
    </row>
    <row r="64" spans="1:49" ht="12" customHeight="1" x14ac:dyDescent="0.2">
      <c r="B64" s="219" t="s">
        <v>88</v>
      </c>
      <c r="C64" s="220"/>
      <c r="D64" s="77"/>
      <c r="E64" s="78" t="s">
        <v>53</v>
      </c>
      <c r="F64" s="77"/>
      <c r="G64" s="77"/>
      <c r="H64" s="77"/>
      <c r="I64" s="77"/>
      <c r="J64" s="77"/>
      <c r="K64" s="77"/>
      <c r="L64" s="77"/>
      <c r="M64" s="77"/>
      <c r="N64" s="77"/>
      <c r="O64" s="77"/>
      <c r="P64" s="77"/>
      <c r="Q64" s="77"/>
      <c r="R64" s="77"/>
      <c r="S64" s="77"/>
      <c r="T64" s="77"/>
      <c r="U64" s="77"/>
      <c r="V64" s="77"/>
      <c r="W64" s="77"/>
      <c r="X64" s="78"/>
      <c r="Y64" s="78"/>
      <c r="Z64" s="78"/>
      <c r="AA64" s="78"/>
      <c r="AB64" s="78"/>
      <c r="AC64" s="78"/>
      <c r="AD64" s="77"/>
      <c r="AE64" s="78" t="s">
        <v>53</v>
      </c>
      <c r="AF64" s="77"/>
      <c r="AG64" s="77"/>
      <c r="AH64" s="77"/>
      <c r="AI64" s="77"/>
      <c r="AJ64" s="77"/>
      <c r="AK64" s="77"/>
      <c r="AL64" s="77"/>
    </row>
    <row r="65" spans="2:38" ht="12" customHeight="1" x14ac:dyDescent="0.2">
      <c r="B65" s="219" t="s">
        <v>89</v>
      </c>
      <c r="C65" s="220"/>
      <c r="D65" s="77"/>
      <c r="E65" s="78"/>
      <c r="F65" s="77"/>
      <c r="G65" s="77"/>
      <c r="H65" s="77"/>
      <c r="I65" s="77"/>
      <c r="J65" s="77"/>
      <c r="K65" s="77"/>
      <c r="L65" s="77"/>
      <c r="M65" s="77"/>
      <c r="N65" s="77"/>
      <c r="O65" s="77"/>
      <c r="P65" s="77"/>
      <c r="Q65" s="77"/>
      <c r="R65" s="77"/>
      <c r="S65" s="77"/>
      <c r="T65" s="77"/>
      <c r="U65" s="77"/>
      <c r="V65" s="77"/>
      <c r="W65" s="77"/>
      <c r="X65" s="78"/>
      <c r="Y65" s="78"/>
      <c r="Z65" s="78"/>
      <c r="AA65" s="78"/>
      <c r="AB65" s="78"/>
      <c r="AC65" s="78"/>
      <c r="AD65" s="77"/>
      <c r="AE65" s="78"/>
      <c r="AF65" s="77"/>
      <c r="AG65" s="77"/>
      <c r="AH65" s="77"/>
      <c r="AI65" s="77"/>
      <c r="AJ65" s="77"/>
      <c r="AK65" s="77"/>
      <c r="AL65" s="77"/>
    </row>
    <row r="66" spans="2:38" ht="12" customHeight="1" x14ac:dyDescent="0.2">
      <c r="B66" s="219" t="s">
        <v>99</v>
      </c>
      <c r="C66" s="220"/>
      <c r="D66" s="77"/>
      <c r="E66" s="78"/>
      <c r="F66" s="77"/>
      <c r="G66" s="77"/>
      <c r="H66" s="77"/>
      <c r="I66" s="77"/>
      <c r="J66" s="77"/>
      <c r="K66" s="77"/>
      <c r="L66" s="77"/>
      <c r="M66" s="77"/>
      <c r="N66" s="77"/>
      <c r="O66" s="77"/>
      <c r="P66" s="77"/>
      <c r="Q66" s="77"/>
      <c r="R66" s="77"/>
      <c r="S66" s="77"/>
      <c r="T66" s="77"/>
      <c r="U66" s="77"/>
      <c r="V66" s="77"/>
      <c r="W66" s="77"/>
      <c r="X66" s="78"/>
      <c r="Y66" s="78"/>
      <c r="Z66" s="78"/>
      <c r="AA66" s="78"/>
      <c r="AB66" s="78"/>
      <c r="AC66" s="78"/>
      <c r="AD66" s="77"/>
      <c r="AE66" s="78"/>
      <c r="AF66" s="77"/>
      <c r="AG66" s="77"/>
      <c r="AH66" s="77"/>
      <c r="AI66" s="77"/>
      <c r="AJ66" s="77"/>
      <c r="AK66" s="77"/>
      <c r="AL66" s="77"/>
    </row>
    <row r="67" spans="2:38" ht="12" customHeight="1" x14ac:dyDescent="0.2">
      <c r="B67" s="219" t="s">
        <v>90</v>
      </c>
      <c r="C67" s="220"/>
      <c r="D67" s="77"/>
      <c r="E67" s="78"/>
      <c r="F67" s="77"/>
      <c r="G67" s="77"/>
      <c r="H67" s="77"/>
      <c r="I67" s="77"/>
      <c r="J67" s="77"/>
      <c r="K67" s="77"/>
      <c r="L67" s="77"/>
      <c r="M67" s="77"/>
      <c r="N67" s="77"/>
      <c r="O67" s="77"/>
      <c r="P67" s="77"/>
      <c r="Q67" s="77"/>
      <c r="R67" s="77"/>
      <c r="S67" s="77"/>
      <c r="T67" s="77"/>
      <c r="U67" s="77"/>
      <c r="V67" s="77"/>
      <c r="W67" s="77"/>
      <c r="X67" s="78"/>
      <c r="Y67" s="78"/>
      <c r="Z67" s="78"/>
      <c r="AA67" s="78"/>
      <c r="AB67" s="78"/>
      <c r="AC67" s="78"/>
      <c r="AD67" s="77"/>
      <c r="AE67" s="78"/>
      <c r="AF67" s="77"/>
      <c r="AG67" s="77"/>
      <c r="AH67" s="77"/>
      <c r="AI67" s="77"/>
      <c r="AJ67" s="77"/>
      <c r="AK67" s="77"/>
      <c r="AL67" s="77"/>
    </row>
    <row r="68" spans="2:38" ht="12" customHeight="1" x14ac:dyDescent="0.2">
      <c r="B68" s="219" t="s">
        <v>91</v>
      </c>
      <c r="C68" s="220"/>
      <c r="D68" s="77"/>
      <c r="E68" s="78"/>
      <c r="F68" s="77"/>
      <c r="G68" s="77"/>
      <c r="H68" s="77"/>
      <c r="I68" s="77"/>
      <c r="J68" s="77"/>
      <c r="K68" s="77"/>
      <c r="L68" s="77"/>
      <c r="M68" s="77"/>
      <c r="N68" s="77"/>
      <c r="O68" s="77"/>
      <c r="P68" s="77"/>
      <c r="Q68" s="77"/>
      <c r="R68" s="77"/>
      <c r="S68" s="77"/>
      <c r="T68" s="77"/>
      <c r="U68" s="77"/>
      <c r="V68" s="77"/>
      <c r="W68" s="77"/>
      <c r="X68" s="78"/>
      <c r="Y68" s="78"/>
      <c r="Z68" s="78"/>
      <c r="AA68" s="78"/>
      <c r="AB68" s="78"/>
      <c r="AC68" s="78"/>
      <c r="AD68" s="77"/>
      <c r="AE68" s="78"/>
      <c r="AF68" s="77"/>
      <c r="AG68" s="77"/>
      <c r="AH68" s="77"/>
      <c r="AI68" s="77"/>
      <c r="AJ68" s="77"/>
      <c r="AK68" s="77"/>
      <c r="AL68" s="77"/>
    </row>
    <row r="69" spans="2:38" ht="12" customHeight="1" x14ac:dyDescent="0.2">
      <c r="B69" s="219" t="s">
        <v>92</v>
      </c>
      <c r="C69" s="220"/>
      <c r="D69" s="77"/>
      <c r="E69" s="78"/>
      <c r="F69" s="77"/>
      <c r="G69" s="77"/>
      <c r="H69" s="77"/>
      <c r="I69" s="77"/>
      <c r="J69" s="77"/>
      <c r="K69" s="77"/>
      <c r="L69" s="77"/>
      <c r="M69" s="77"/>
      <c r="N69" s="77"/>
      <c r="O69" s="77"/>
      <c r="P69" s="77"/>
      <c r="Q69" s="77"/>
      <c r="R69" s="77"/>
      <c r="S69" s="77"/>
      <c r="T69" s="77"/>
      <c r="U69" s="77"/>
      <c r="V69" s="77"/>
      <c r="W69" s="77"/>
      <c r="X69" s="78"/>
      <c r="Y69" s="78"/>
      <c r="Z69" s="78"/>
      <c r="AA69" s="78"/>
      <c r="AB69" s="78"/>
      <c r="AC69" s="78"/>
      <c r="AD69" s="77"/>
      <c r="AE69" s="78"/>
      <c r="AF69" s="77"/>
      <c r="AG69" s="77"/>
      <c r="AH69" s="77"/>
      <c r="AI69" s="77"/>
      <c r="AJ69" s="77"/>
      <c r="AK69" s="77"/>
      <c r="AL69" s="77"/>
    </row>
    <row r="70" spans="2:38" ht="12" customHeight="1" x14ac:dyDescent="0.2">
      <c r="B70" s="219" t="s">
        <v>93</v>
      </c>
      <c r="C70" s="220"/>
      <c r="D70" s="77"/>
      <c r="E70" s="78"/>
      <c r="F70" s="77"/>
      <c r="G70" s="77"/>
      <c r="H70" s="77"/>
      <c r="I70" s="77"/>
      <c r="J70" s="77"/>
      <c r="K70" s="77"/>
      <c r="L70" s="77"/>
      <c r="M70" s="77"/>
      <c r="N70" s="77"/>
      <c r="O70" s="77"/>
      <c r="P70" s="77"/>
      <c r="Q70" s="77"/>
      <c r="R70" s="77"/>
      <c r="S70" s="77"/>
      <c r="T70" s="77"/>
      <c r="U70" s="77"/>
      <c r="V70" s="77"/>
      <c r="W70" s="77"/>
      <c r="X70" s="78"/>
      <c r="Y70" s="78"/>
      <c r="Z70" s="78"/>
      <c r="AA70" s="78"/>
      <c r="AB70" s="78"/>
      <c r="AC70" s="78"/>
      <c r="AD70" s="77"/>
      <c r="AE70" s="78"/>
      <c r="AF70" s="77"/>
      <c r="AG70" s="77"/>
      <c r="AH70" s="77"/>
      <c r="AI70" s="77"/>
      <c r="AJ70" s="77"/>
      <c r="AK70" s="77"/>
      <c r="AL70" s="77"/>
    </row>
    <row r="71" spans="2:38" ht="12" customHeight="1" x14ac:dyDescent="0.2">
      <c r="B71" s="219" t="s">
        <v>94</v>
      </c>
      <c r="C71" s="220"/>
      <c r="D71" s="77"/>
      <c r="E71" s="78"/>
      <c r="F71" s="77"/>
      <c r="G71" s="77"/>
      <c r="H71" s="77"/>
      <c r="I71" s="77"/>
      <c r="J71" s="77"/>
      <c r="K71" s="77"/>
      <c r="L71" s="77"/>
      <c r="M71" s="77"/>
      <c r="N71" s="77"/>
      <c r="O71" s="77"/>
      <c r="P71" s="77"/>
      <c r="Q71" s="77"/>
      <c r="R71" s="77"/>
      <c r="S71" s="77"/>
      <c r="T71" s="77"/>
      <c r="U71" s="77"/>
      <c r="V71" s="77"/>
      <c r="W71" s="77"/>
      <c r="X71" s="78"/>
      <c r="Y71" s="78"/>
      <c r="Z71" s="78"/>
      <c r="AA71" s="78"/>
      <c r="AB71" s="78"/>
      <c r="AC71" s="78"/>
      <c r="AD71" s="77"/>
      <c r="AE71" s="78"/>
      <c r="AF71" s="77"/>
      <c r="AG71" s="77"/>
      <c r="AH71" s="77"/>
      <c r="AI71" s="77"/>
      <c r="AJ71" s="77"/>
      <c r="AK71" s="77"/>
      <c r="AL71" s="77"/>
    </row>
    <row r="72" spans="2:38" ht="12" customHeight="1" x14ac:dyDescent="0.2">
      <c r="B72" s="219" t="s">
        <v>95</v>
      </c>
      <c r="C72" s="220"/>
      <c r="D72" s="77"/>
      <c r="E72" s="78"/>
      <c r="F72" s="77"/>
      <c r="G72" s="77"/>
      <c r="H72" s="77"/>
      <c r="I72" s="77"/>
      <c r="J72" s="77"/>
      <c r="K72" s="77"/>
      <c r="L72" s="77"/>
      <c r="M72" s="77"/>
      <c r="N72" s="77"/>
      <c r="O72" s="77"/>
      <c r="P72" s="77"/>
      <c r="Q72" s="77"/>
      <c r="R72" s="77"/>
      <c r="S72" s="77"/>
      <c r="T72" s="77"/>
      <c r="U72" s="77"/>
      <c r="V72" s="77"/>
      <c r="W72" s="77"/>
      <c r="X72" s="78"/>
      <c r="Y72" s="78"/>
      <c r="Z72" s="78"/>
      <c r="AA72" s="78"/>
      <c r="AB72" s="78"/>
      <c r="AC72" s="78"/>
      <c r="AD72" s="77"/>
      <c r="AE72" s="78"/>
      <c r="AF72" s="77"/>
      <c r="AG72" s="77"/>
      <c r="AH72" s="77"/>
      <c r="AI72" s="77"/>
      <c r="AJ72" s="77"/>
      <c r="AK72" s="77"/>
      <c r="AL72" s="77"/>
    </row>
    <row r="73" spans="2:38" ht="12" customHeight="1" x14ac:dyDescent="0.2">
      <c r="B73" s="219" t="s">
        <v>96</v>
      </c>
      <c r="C73" s="220"/>
    </row>
    <row r="74" spans="2:38" ht="12" customHeight="1" x14ac:dyDescent="0.2">
      <c r="B74" s="219" t="s">
        <v>97</v>
      </c>
      <c r="C74" s="220"/>
    </row>
    <row r="75" spans="2:38" ht="12" customHeight="1" x14ac:dyDescent="0.2">
      <c r="B75" s="219" t="s">
        <v>98</v>
      </c>
      <c r="C75" s="220"/>
    </row>
    <row r="76" spans="2:38" x14ac:dyDescent="0.2">
      <c r="C76" t="s">
        <v>54</v>
      </c>
    </row>
    <row r="77" spans="2:38" x14ac:dyDescent="0.2">
      <c r="B77" s="74"/>
      <c r="C77" t="s">
        <v>55</v>
      </c>
    </row>
    <row r="78" spans="2:38" x14ac:dyDescent="0.2">
      <c r="B78" s="75"/>
      <c r="C78" t="s">
        <v>56</v>
      </c>
    </row>
    <row r="79" spans="2:38" x14ac:dyDescent="0.2">
      <c r="B79" s="181"/>
      <c r="C79" t="s">
        <v>84</v>
      </c>
      <c r="N79" t="s">
        <v>102</v>
      </c>
    </row>
    <row r="80" spans="2:38" x14ac:dyDescent="0.2">
      <c r="B80" s="76"/>
      <c r="C80" t="s">
        <v>86</v>
      </c>
    </row>
    <row r="81" spans="2:48" ht="12.75" customHeight="1" x14ac:dyDescent="0.2">
      <c r="B81" s="195"/>
      <c r="C81" t="s">
        <v>87</v>
      </c>
      <c r="D81" s="224" t="s">
        <v>79</v>
      </c>
      <c r="E81" s="224"/>
      <c r="F81" s="193">
        <v>45</v>
      </c>
      <c r="G81" s="223" t="s">
        <v>78</v>
      </c>
      <c r="H81" s="223"/>
      <c r="I81" s="223"/>
      <c r="J81" s="223"/>
      <c r="K81" s="223"/>
      <c r="L81" s="223"/>
      <c r="M81" s="223"/>
      <c r="N81" s="223"/>
      <c r="O81" s="223"/>
    </row>
    <row r="82" spans="2:48" x14ac:dyDescent="0.2">
      <c r="E82" t="s">
        <v>80</v>
      </c>
      <c r="AU82" t="s">
        <v>81</v>
      </c>
    </row>
    <row r="83" spans="2:48" x14ac:dyDescent="0.2">
      <c r="E83" t="s">
        <v>82</v>
      </c>
    </row>
    <row r="84" spans="2:48" x14ac:dyDescent="0.2">
      <c r="E84" t="s">
        <v>85</v>
      </c>
    </row>
    <row r="86" spans="2:48" ht="13.5" thickBot="1" x14ac:dyDescent="0.25"/>
    <row r="87" spans="2:48" x14ac:dyDescent="0.2">
      <c r="E87" s="185">
        <v>0.35416666666666669</v>
      </c>
      <c r="F87" s="180" t="s">
        <v>60</v>
      </c>
      <c r="G87" s="180" t="s">
        <v>76</v>
      </c>
      <c r="H87" s="177"/>
      <c r="I87" s="177"/>
      <c r="J87" s="177"/>
      <c r="K87" s="177"/>
      <c r="L87" s="177"/>
      <c r="M87" s="177"/>
      <c r="N87" s="180" t="s">
        <v>65</v>
      </c>
      <c r="AU87" s="175"/>
      <c r="AV87" s="184"/>
    </row>
    <row r="88" spans="2:48" x14ac:dyDescent="0.2">
      <c r="E88" s="186">
        <v>0.3923611111111111</v>
      </c>
      <c r="F88" s="178" t="s">
        <v>61</v>
      </c>
      <c r="G88" s="178" t="s">
        <v>75</v>
      </c>
      <c r="H88" s="177"/>
      <c r="I88" s="177"/>
      <c r="J88" s="177"/>
      <c r="K88" s="177"/>
      <c r="L88" s="177"/>
      <c r="M88" s="177"/>
      <c r="N88" s="178" t="s">
        <v>66</v>
      </c>
      <c r="AU88" s="175"/>
      <c r="AV88" s="184"/>
    </row>
    <row r="89" spans="2:48" ht="13.5" thickBot="1" x14ac:dyDescent="0.25">
      <c r="E89" s="186">
        <v>0.43055555555555503</v>
      </c>
      <c r="F89" s="178" t="s">
        <v>62</v>
      </c>
      <c r="G89" s="179" t="s">
        <v>77</v>
      </c>
      <c r="H89" s="177"/>
      <c r="I89" s="177"/>
      <c r="J89" s="177"/>
      <c r="K89" s="177"/>
      <c r="L89" s="177"/>
      <c r="M89" s="177"/>
      <c r="N89" s="178" t="s">
        <v>68</v>
      </c>
      <c r="AU89" s="175"/>
      <c r="AV89" s="184"/>
    </row>
    <row r="90" spans="2:48" x14ac:dyDescent="0.2">
      <c r="E90" s="186">
        <v>0.46875</v>
      </c>
      <c r="F90" s="178" t="s">
        <v>63</v>
      </c>
      <c r="G90" s="177"/>
      <c r="H90" s="177"/>
      <c r="I90" s="177"/>
      <c r="J90" s="177"/>
      <c r="K90" s="177"/>
      <c r="L90" s="177"/>
      <c r="M90" s="177"/>
      <c r="N90" s="178" t="s">
        <v>69</v>
      </c>
      <c r="AU90" s="175"/>
      <c r="AV90" s="184"/>
    </row>
    <row r="91" spans="2:48" x14ac:dyDescent="0.2">
      <c r="E91" s="186">
        <v>0.50694444444444497</v>
      </c>
      <c r="F91" s="178" t="s">
        <v>64</v>
      </c>
      <c r="G91" s="177"/>
      <c r="H91" s="177"/>
      <c r="I91" s="177"/>
      <c r="J91" s="177"/>
      <c r="K91" s="177"/>
      <c r="L91" s="177"/>
      <c r="M91" s="177"/>
      <c r="N91" s="178" t="s">
        <v>70</v>
      </c>
      <c r="AU91" s="175"/>
      <c r="AV91" s="184"/>
    </row>
    <row r="92" spans="2:48" ht="13.5" thickBot="1" x14ac:dyDescent="0.25">
      <c r="E92" s="186">
        <v>0.5625</v>
      </c>
      <c r="F92" s="179" t="s">
        <v>67</v>
      </c>
      <c r="G92" s="177"/>
      <c r="H92" s="177"/>
      <c r="I92" s="177"/>
      <c r="J92" s="177"/>
      <c r="K92" s="177"/>
      <c r="L92" s="177"/>
      <c r="M92" s="177"/>
      <c r="N92" s="178" t="s">
        <v>71</v>
      </c>
      <c r="AU92" s="175"/>
      <c r="AV92" s="184"/>
    </row>
    <row r="93" spans="2:48" x14ac:dyDescent="0.2">
      <c r="E93" s="186">
        <v>0.60069444444444442</v>
      </c>
      <c r="F93" s="177"/>
      <c r="G93" s="177"/>
      <c r="H93" s="177"/>
      <c r="I93" s="177"/>
      <c r="J93" s="177"/>
      <c r="K93" s="177"/>
      <c r="L93" s="177"/>
      <c r="M93" s="177"/>
      <c r="N93" s="178" t="s">
        <v>72</v>
      </c>
      <c r="AU93" s="175"/>
      <c r="AV93" s="184"/>
    </row>
    <row r="94" spans="2:48" x14ac:dyDescent="0.2">
      <c r="E94" s="186">
        <v>0.63888888888888895</v>
      </c>
      <c r="F94" s="177"/>
      <c r="G94" s="177"/>
      <c r="H94" s="177"/>
      <c r="I94" s="177"/>
      <c r="J94" s="177"/>
      <c r="K94" s="177"/>
      <c r="L94" s="177"/>
      <c r="M94" s="177"/>
      <c r="N94" s="178" t="s">
        <v>73</v>
      </c>
      <c r="AU94" s="175"/>
      <c r="AV94" s="184"/>
    </row>
    <row r="95" spans="2:48" ht="13.5" thickBot="1" x14ac:dyDescent="0.25">
      <c r="E95" s="186">
        <v>0.67708333333333337</v>
      </c>
      <c r="F95" s="177"/>
      <c r="G95" s="177"/>
      <c r="H95" s="177"/>
      <c r="I95" s="177"/>
      <c r="J95" s="177"/>
      <c r="K95" s="177"/>
      <c r="L95" s="177"/>
      <c r="M95" s="177"/>
      <c r="N95" s="179" t="s">
        <v>74</v>
      </c>
      <c r="AU95" s="175"/>
      <c r="AV95" s="184"/>
    </row>
    <row r="96" spans="2:48" x14ac:dyDescent="0.2">
      <c r="E96" s="187">
        <v>0.70833333333333337</v>
      </c>
      <c r="F96" s="177"/>
      <c r="G96" s="177"/>
      <c r="H96" s="177"/>
      <c r="I96" s="177"/>
      <c r="J96" s="177"/>
      <c r="K96" s="177"/>
      <c r="L96" s="177"/>
      <c r="M96" s="177"/>
      <c r="N96" s="177"/>
      <c r="AU96" s="175"/>
      <c r="AV96" s="184"/>
    </row>
    <row r="97" spans="5:48" x14ac:dyDescent="0.2">
      <c r="E97" s="188">
        <v>0.74652777777777779</v>
      </c>
      <c r="F97" s="177"/>
      <c r="G97" s="177"/>
      <c r="H97" s="177"/>
      <c r="I97" s="177"/>
      <c r="J97" s="177"/>
      <c r="K97" s="177"/>
      <c r="L97" s="177"/>
      <c r="M97" s="177"/>
      <c r="N97" s="177"/>
      <c r="AU97" s="175"/>
      <c r="AV97" s="184"/>
    </row>
    <row r="98" spans="5:48" x14ac:dyDescent="0.2">
      <c r="E98" s="188">
        <v>0.78472222222222199</v>
      </c>
      <c r="F98" s="177"/>
      <c r="G98" s="177"/>
      <c r="H98" s="177"/>
      <c r="I98" s="177"/>
      <c r="J98" s="177"/>
      <c r="K98" s="177"/>
      <c r="L98" s="177"/>
      <c r="M98" s="177"/>
      <c r="N98" s="177"/>
      <c r="AU98" s="175"/>
      <c r="AV98" s="184"/>
    </row>
    <row r="99" spans="5:48" x14ac:dyDescent="0.2">
      <c r="E99" s="188">
        <v>0.82291666666666596</v>
      </c>
      <c r="F99" s="177"/>
      <c r="G99" s="177"/>
      <c r="H99" s="177"/>
      <c r="I99" s="177"/>
      <c r="J99" s="177"/>
      <c r="K99" s="177"/>
      <c r="L99" s="177"/>
      <c r="M99" s="177"/>
      <c r="N99" s="177"/>
      <c r="AU99" s="175"/>
      <c r="AV99" s="184"/>
    </row>
    <row r="100" spans="5:48" x14ac:dyDescent="0.2">
      <c r="E100" s="188">
        <v>0.86111111111111105</v>
      </c>
      <c r="F100" s="177"/>
      <c r="G100" s="177"/>
      <c r="H100" s="177"/>
      <c r="I100" s="177"/>
      <c r="J100" s="177"/>
      <c r="K100" s="177"/>
      <c r="L100" s="177"/>
      <c r="M100" s="177"/>
      <c r="N100" s="177"/>
      <c r="AU100" s="175"/>
      <c r="AV100" s="184"/>
    </row>
    <row r="101" spans="5:48" x14ac:dyDescent="0.2">
      <c r="E101" s="188">
        <v>0.89930555555555503</v>
      </c>
      <c r="F101" s="177"/>
      <c r="G101" s="177"/>
      <c r="H101" s="177"/>
      <c r="I101" s="177"/>
      <c r="J101" s="177"/>
      <c r="K101" s="177"/>
      <c r="L101" s="177"/>
      <c r="M101" s="177"/>
      <c r="N101" s="177"/>
      <c r="AU101" s="175"/>
      <c r="AV101" s="184"/>
    </row>
    <row r="102" spans="5:48" x14ac:dyDescent="0.2">
      <c r="E102" s="189">
        <v>0.9375</v>
      </c>
      <c r="F102" s="177"/>
      <c r="G102" s="177"/>
      <c r="H102" s="177"/>
      <c r="I102" s="177"/>
      <c r="J102" s="177"/>
      <c r="K102" s="177"/>
      <c r="L102" s="177"/>
      <c r="M102" s="177"/>
      <c r="N102" s="177"/>
      <c r="AU102" s="175"/>
      <c r="AV102" s="184"/>
    </row>
    <row r="103" spans="5:48" x14ac:dyDescent="0.2">
      <c r="E103" s="188">
        <v>0.38541666666666669</v>
      </c>
      <c r="F103" s="177"/>
      <c r="G103" s="177"/>
      <c r="H103" s="177"/>
      <c r="I103" s="177"/>
      <c r="J103" s="177"/>
      <c r="K103" s="177"/>
      <c r="L103" s="177"/>
      <c r="M103" s="177"/>
      <c r="N103" s="177"/>
    </row>
    <row r="104" spans="5:48" x14ac:dyDescent="0.2">
      <c r="E104" s="188">
        <v>0.4236111111111111</v>
      </c>
      <c r="F104" s="177"/>
      <c r="G104" s="177"/>
      <c r="H104" s="177"/>
      <c r="I104" s="177"/>
      <c r="J104" s="177"/>
      <c r="K104" s="177"/>
      <c r="L104" s="177"/>
      <c r="M104" s="177"/>
      <c r="N104" s="177"/>
    </row>
    <row r="105" spans="5:48" x14ac:dyDescent="0.2">
      <c r="E105" s="188">
        <v>0.46180555555555503</v>
      </c>
      <c r="F105" s="177"/>
      <c r="G105" s="177"/>
      <c r="H105" s="177"/>
      <c r="I105" s="177"/>
      <c r="J105" s="177"/>
      <c r="K105" s="177"/>
      <c r="L105" s="177"/>
      <c r="M105" s="177"/>
      <c r="N105" s="177"/>
    </row>
    <row r="106" spans="5:48" x14ac:dyDescent="0.2">
      <c r="E106" s="188">
        <v>0.5</v>
      </c>
      <c r="F106" s="177"/>
      <c r="G106" s="177"/>
      <c r="H106" s="177"/>
      <c r="I106" s="177"/>
      <c r="J106" s="177"/>
      <c r="K106" s="177"/>
      <c r="L106" s="177"/>
      <c r="M106" s="177"/>
      <c r="N106" s="177"/>
    </row>
    <row r="107" spans="5:48" x14ac:dyDescent="0.2">
      <c r="E107" s="188">
        <v>0.53819444444444497</v>
      </c>
      <c r="F107" s="177"/>
      <c r="G107" s="177"/>
      <c r="H107" s="177"/>
      <c r="I107" s="177"/>
      <c r="J107" s="177"/>
      <c r="K107" s="177"/>
      <c r="L107" s="177"/>
      <c r="M107" s="177"/>
      <c r="N107" s="177"/>
    </row>
    <row r="108" spans="5:48" x14ac:dyDescent="0.2">
      <c r="E108" s="188">
        <v>0.59375</v>
      </c>
      <c r="F108" s="177"/>
      <c r="G108" s="177"/>
      <c r="H108" s="177"/>
      <c r="I108" s="177"/>
      <c r="J108" s="177"/>
      <c r="K108" s="177"/>
      <c r="L108" s="177"/>
      <c r="M108" s="177"/>
      <c r="N108" s="177"/>
    </row>
    <row r="109" spans="5:48" x14ac:dyDescent="0.2">
      <c r="E109" s="188">
        <v>0.63194444444444442</v>
      </c>
      <c r="F109" s="177"/>
      <c r="G109" s="177"/>
      <c r="H109" s="177"/>
      <c r="I109" s="177"/>
      <c r="J109" s="177"/>
      <c r="K109" s="177"/>
      <c r="L109" s="177"/>
      <c r="M109" s="177"/>
      <c r="N109" s="177"/>
    </row>
    <row r="110" spans="5:48" x14ac:dyDescent="0.2">
      <c r="E110" s="188">
        <v>0.67013888888888884</v>
      </c>
      <c r="F110" s="177"/>
      <c r="G110" s="177"/>
      <c r="H110" s="177"/>
      <c r="I110" s="177"/>
      <c r="J110" s="177"/>
      <c r="K110" s="177"/>
      <c r="L110" s="177"/>
      <c r="M110" s="177"/>
      <c r="N110" s="177"/>
    </row>
    <row r="111" spans="5:48" x14ac:dyDescent="0.2">
      <c r="E111" s="188">
        <v>0.70833333333333337</v>
      </c>
      <c r="F111" s="177"/>
      <c r="G111" s="177"/>
      <c r="H111" s="177"/>
      <c r="I111" s="177"/>
      <c r="J111" s="177"/>
      <c r="K111" s="177"/>
      <c r="L111" s="177"/>
      <c r="M111" s="177"/>
      <c r="N111" s="177"/>
    </row>
    <row r="112" spans="5:48" x14ac:dyDescent="0.2">
      <c r="E112" s="187">
        <v>0.73958333333333337</v>
      </c>
      <c r="F112" s="177"/>
      <c r="G112" s="177"/>
      <c r="H112" s="177"/>
      <c r="I112" s="177"/>
      <c r="J112" s="177"/>
      <c r="K112" s="177"/>
      <c r="L112" s="177"/>
      <c r="M112" s="177"/>
      <c r="N112" s="177"/>
    </row>
    <row r="113" spans="5:14" x14ac:dyDescent="0.2">
      <c r="E113" s="188">
        <v>0.77777777777777779</v>
      </c>
      <c r="F113" s="177"/>
      <c r="G113" s="177"/>
      <c r="H113" s="177"/>
      <c r="I113" s="177"/>
      <c r="J113" s="177"/>
      <c r="K113" s="177"/>
      <c r="L113" s="177"/>
      <c r="M113" s="177"/>
      <c r="N113" s="177"/>
    </row>
    <row r="114" spans="5:14" x14ac:dyDescent="0.2">
      <c r="E114" s="188">
        <v>0.81597222222222199</v>
      </c>
      <c r="F114" s="177"/>
      <c r="G114" s="177"/>
      <c r="H114" s="177"/>
      <c r="I114" s="177"/>
      <c r="J114" s="177"/>
      <c r="K114" s="177"/>
      <c r="L114" s="177"/>
      <c r="M114" s="177"/>
      <c r="N114" s="177"/>
    </row>
    <row r="115" spans="5:14" x14ac:dyDescent="0.2">
      <c r="E115" s="188">
        <v>0.85416666666666596</v>
      </c>
      <c r="F115" s="177"/>
      <c r="G115" s="177"/>
      <c r="H115" s="177"/>
      <c r="I115" s="177"/>
      <c r="J115" s="177"/>
      <c r="K115" s="177"/>
      <c r="L115" s="177"/>
      <c r="M115" s="177"/>
      <c r="N115" s="177"/>
    </row>
    <row r="116" spans="5:14" x14ac:dyDescent="0.2">
      <c r="E116" s="188">
        <v>0.89236111111111105</v>
      </c>
      <c r="F116" s="177"/>
      <c r="G116" s="177"/>
      <c r="H116" s="177"/>
      <c r="I116" s="177"/>
      <c r="J116" s="177"/>
      <c r="K116" s="177"/>
      <c r="L116" s="177"/>
      <c r="M116" s="177"/>
      <c r="N116" s="177"/>
    </row>
    <row r="117" spans="5:14" x14ac:dyDescent="0.2">
      <c r="E117" s="188">
        <v>0.93055555555555503</v>
      </c>
      <c r="F117" s="177"/>
      <c r="G117" s="177"/>
      <c r="H117" s="177"/>
      <c r="I117" s="177"/>
      <c r="J117" s="177"/>
      <c r="K117" s="177"/>
      <c r="L117" s="177"/>
      <c r="M117" s="177"/>
      <c r="N117" s="177"/>
    </row>
    <row r="118" spans="5:14" ht="13.5" thickBot="1" x14ac:dyDescent="0.25">
      <c r="E118" s="190">
        <v>0.96875</v>
      </c>
      <c r="F118" s="177"/>
      <c r="G118" s="177"/>
      <c r="H118" s="177"/>
      <c r="I118" s="177"/>
      <c r="J118" s="177"/>
      <c r="K118" s="177"/>
      <c r="L118" s="177"/>
      <c r="M118" s="177"/>
      <c r="N118" s="177"/>
    </row>
    <row r="119" spans="5:14" x14ac:dyDescent="0.2">
      <c r="E119" s="175"/>
    </row>
    <row r="120" spans="5:14" x14ac:dyDescent="0.2">
      <c r="E120" s="175"/>
    </row>
    <row r="121" spans="5:14" x14ac:dyDescent="0.2">
      <c r="E121" s="175"/>
    </row>
    <row r="122" spans="5:14" x14ac:dyDescent="0.2">
      <c r="E122" s="175"/>
    </row>
    <row r="123" spans="5:14" x14ac:dyDescent="0.2">
      <c r="E123" s="175"/>
    </row>
    <row r="124" spans="5:14" x14ac:dyDescent="0.2">
      <c r="E124" s="175"/>
    </row>
    <row r="125" spans="5:14" x14ac:dyDescent="0.2">
      <c r="E125" s="175"/>
    </row>
    <row r="126" spans="5:14" x14ac:dyDescent="0.2">
      <c r="E126" s="175"/>
    </row>
    <row r="127" spans="5:14" x14ac:dyDescent="0.2">
      <c r="E127" s="175"/>
    </row>
    <row r="128" spans="5:14" x14ac:dyDescent="0.2">
      <c r="E128" s="175"/>
    </row>
    <row r="129" spans="5:5" x14ac:dyDescent="0.2">
      <c r="E129" s="175"/>
    </row>
    <row r="130" spans="5:5" x14ac:dyDescent="0.2">
      <c r="E130" s="175"/>
    </row>
    <row r="131" spans="5:5" x14ac:dyDescent="0.2">
      <c r="E131" s="175"/>
    </row>
    <row r="132" spans="5:5" x14ac:dyDescent="0.2">
      <c r="E132" s="175"/>
    </row>
    <row r="133" spans="5:5" x14ac:dyDescent="0.2">
      <c r="E133" s="175"/>
    </row>
    <row r="134" spans="5:5" x14ac:dyDescent="0.2">
      <c r="E134" s="175"/>
    </row>
    <row r="135" spans="5:5" x14ac:dyDescent="0.2">
      <c r="E135" s="175"/>
    </row>
  </sheetData>
  <sheetProtection algorithmName="SHA-512" hashValue="ULyW6jQl6TeBLk+ArdLCjbUyf2prESs+vLBP4UWz0rJ4LgV4iFJvmunkzhq9LT3oSoteQdkmy/H62KL6zOC0Ww==" saltValue="O3/Fx/aSXK8YmB+sGh9Bhg==" spinCount="100000" sheet="1" objects="1" scenarios="1"/>
  <mergeCells count="46">
    <mergeCell ref="G81:O81"/>
    <mergeCell ref="D81:E81"/>
    <mergeCell ref="B74:C74"/>
    <mergeCell ref="B75:C75"/>
    <mergeCell ref="B65:C65"/>
    <mergeCell ref="B66:C66"/>
    <mergeCell ref="B67:C67"/>
    <mergeCell ref="B72:C72"/>
    <mergeCell ref="B73:C73"/>
    <mergeCell ref="B68:C68"/>
    <mergeCell ref="B69:C69"/>
    <mergeCell ref="B70:C70"/>
    <mergeCell ref="B71:C71"/>
    <mergeCell ref="B62:C62"/>
    <mergeCell ref="F62:O62"/>
    <mergeCell ref="B63:C63"/>
    <mergeCell ref="F63:O63"/>
    <mergeCell ref="B64:C64"/>
    <mergeCell ref="AD45:AE46"/>
    <mergeCell ref="AL45:AM46"/>
    <mergeCell ref="F55:G55"/>
    <mergeCell ref="N55:O55"/>
    <mergeCell ref="V55:W55"/>
    <mergeCell ref="AD55:AE55"/>
    <mergeCell ref="AL55:AM55"/>
    <mergeCell ref="V45:W46"/>
    <mergeCell ref="B45:B46"/>
    <mergeCell ref="C45:C46"/>
    <mergeCell ref="D45:D46"/>
    <mergeCell ref="F45:G46"/>
    <mergeCell ref="N45:O46"/>
    <mergeCell ref="D6:G6"/>
    <mergeCell ref="AL33:AM33"/>
    <mergeCell ref="D12:AS12"/>
    <mergeCell ref="B13:B14"/>
    <mergeCell ref="C13:C14"/>
    <mergeCell ref="D13:D14"/>
    <mergeCell ref="F13:G14"/>
    <mergeCell ref="N13:O14"/>
    <mergeCell ref="V13:W14"/>
    <mergeCell ref="AD13:AE14"/>
    <mergeCell ref="AL13:AM14"/>
    <mergeCell ref="F33:G33"/>
    <mergeCell ref="N33:O33"/>
    <mergeCell ref="V33:W33"/>
    <mergeCell ref="AD33:AE33"/>
  </mergeCells>
  <dataValidations count="8">
    <dataValidation type="list" errorStyle="warning" allowBlank="1" showInputMessage="1" showErrorMessage="1" error="BU HÜCREYE 00:00 ŞEKLİNDE SAAT FORMATINDA VERİ GİRİNİZ." sqref="F30" xr:uid="{8B8B0386-8481-4BE5-B475-151B2941C54D}">
      <formula1>$E$87:$E$119</formula1>
    </dataValidation>
    <dataValidation type="list" errorStyle="warning" allowBlank="1" showInputMessage="1" showErrorMessage="1" error="BU HÜCREYE 00:00 ŞEKLİNDE SAAT FORMATINDA VERİ GİRİNİZ." sqref="AL34:AL41 N15:N29 V15:V29 AD15:AD29 AL15:AL29 F34:F41 N34:N41 V34:V41 AD34:AD41 F15:F29" xr:uid="{ACD19C17-959E-494B-814B-CC4190C12DEF}">
      <formula1>$E$87:$E$102</formula1>
    </dataValidation>
    <dataValidation type="list" errorStyle="warning" allowBlank="1" showInputMessage="1" showErrorMessage="1" error="BU HÜCREYE 00:00 ŞEKLİNDE SAAT FORMATINDA VERİ GİRİNİZ." sqref="G15:G29 AM15:AM29 W15:W29 AE15:AE29 O15:O29 G34:G41 O34:O41 W34:W41 AE34:AE41 AM34:AM41" xr:uid="{71372556-A4EC-4A1E-ACFD-E186260F582E}">
      <formula1>$E$103:$E$118</formula1>
    </dataValidation>
    <dataValidation type="list" errorStyle="warning" allowBlank="1" showInputMessage="1" showErrorMessage="1" error="BU HÜCREYE 00:00 ŞEKLİNDE SAAT FORMATINDA VERİ GİRİNİZ." sqref="F47:F51 N47:N51 V47:V51 AD47:AD51 AL47:AL51 F56:F58 N56:N58 V56:V58 AD56:AD58 AL56:AL58" xr:uid="{C8A0CA15-C25C-41AA-B5D3-214115395625}">
      <formula1>$E$96:$E$102</formula1>
    </dataValidation>
    <dataValidation type="list" errorStyle="warning" allowBlank="1" showInputMessage="1" showErrorMessage="1" error="BU HÜCREYE 00:00 ŞEKLİNDE SAAT FORMATINDA VERİ GİRİNİZ." sqref="G47:G52 O47:O51 W47:W51 AE47:AE51 AM47:AM51 G56:G58 O56:O58 W56:W58 AE56:AE58 AM56:AM58" xr:uid="{4FBD45C6-A75F-4F16-A71F-8BCEF98D13CF}">
      <formula1>$E$112:$E$118</formula1>
    </dataValidation>
    <dataValidation type="list" allowBlank="1" showInputMessage="1" showErrorMessage="1" sqref="D7" xr:uid="{C3C31AD0-3A61-46A5-8031-A8A7BA21F8EE}">
      <formula1>ÜNVAN</formula1>
    </dataValidation>
    <dataValidation type="list" allowBlank="1" showInputMessage="1" showErrorMessage="1" sqref="D8" xr:uid="{36159920-EFD7-4238-A87C-809FBC41C507}">
      <formula1>İDARİ_GÖREV</formula1>
    </dataValidation>
    <dataValidation type="list" allowBlank="1" showInputMessage="1" showErrorMessage="1" promptTitle="BÖLÜM BAŞKANI" sqref="F62:O62" xr:uid="{475FC03A-2B60-41A0-B4F1-38F401AF8EF5}">
      <formula1>BÖLÜM_BAŞKANI</formula1>
    </dataValidation>
  </dataValidations>
  <printOptions horizontalCentered="1"/>
  <pageMargins left="0.15748031496062992" right="0.15748031496062992" top="0.19685039370078741" bottom="0.19685039370078741" header="0" footer="0"/>
  <pageSetup paperSize="9" scale="61" orientation="landscape" horizontalDpi="240" verticalDpi="14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114300</xdr:colOff>
                    <xdr:row>3</xdr:row>
                    <xdr:rowOff>0</xdr:rowOff>
                  </from>
                  <to>
                    <xdr:col>21</xdr:col>
                    <xdr:colOff>419100</xdr:colOff>
                    <xdr:row>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104775</xdr:colOff>
                    <xdr:row>3</xdr:row>
                    <xdr:rowOff>0</xdr:rowOff>
                  </from>
                  <to>
                    <xdr:col>29</xdr:col>
                    <xdr:colOff>409575</xdr:colOff>
                    <xdr:row>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314325</xdr:colOff>
                    <xdr:row>3</xdr:row>
                    <xdr:rowOff>0</xdr:rowOff>
                  </from>
                  <to>
                    <xdr:col>38</xdr:col>
                    <xdr:colOff>133350</xdr:colOff>
                    <xdr:row>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47</xdr:col>
                    <xdr:colOff>228600</xdr:colOff>
                    <xdr:row>3</xdr:row>
                    <xdr:rowOff>0</xdr:rowOff>
                  </from>
                  <to>
                    <xdr:col>48</xdr:col>
                    <xdr:colOff>123825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time" errorStyle="warning" allowBlank="1" showInputMessage="1" showErrorMessage="1" error="BU HÜCREYE 00:00 ŞEKLİNDE SAAT FORMATINDA VERİ GİRİNİZ." xr:uid="{35EEE00C-5559-4BDB-9A4D-1DF22DDFEEEA}">
          <x14:formula1>
            <xm:f>0.333333333333333</xm:f>
          </x14:formula1>
          <x14:formula2>
            <xm:f>0.958333333333333</xm:f>
          </x14:formula2>
          <xm:sqref>JL56:JQ58 TH56:TM58 ADD56:ADI58 AMZ56:ANE58 AWV56:AXA58 BGR56:BGW58 BQN56:BQS58 CAJ56:CAO58 CKF56:CKK58 CUB56:CUG58 DDX56:DEC58 DNT56:DNY58 DXP56:DXU58 EHL56:EHQ58 ERH56:ERM58 FBD56:FBI58 FKZ56:FLE58 FUV56:FVA58 GER56:GEW58 GON56:GOS58 GYJ56:GYO58 HIF56:HIK58 HSB56:HSG58 IBX56:ICC58 ILT56:ILY58 IVP56:IVU58 JFL56:JFQ58 JPH56:JPM58 JZD56:JZI58 KIZ56:KJE58 KSV56:KTA58 LCR56:LCW58 LMN56:LMS58 LWJ56:LWO58 MGF56:MGK58 MQB56:MQG58 MZX56:NAC58 NJT56:NJY58 NTP56:NTU58 ODL56:ODQ58 ONH56:ONM58 OXD56:OXI58 PGZ56:PHE58 PQV56:PRA58 QAR56:QAW58 QKN56:QKS58 QUJ56:QUO58 REF56:REK58 ROB56:ROG58 RXX56:RYC58 SHT56:SHY58 SRP56:SRU58 TBL56:TBQ58 TLH56:TLM58 TVD56:TVI58 UEZ56:UFE58 UOV56:UPA58 UYR56:UYW58 VIN56:VIS58 VSJ56:VSO58 WCF56:WCK58 WMB56:WMG58 WVX56:WWC58 X65586:AC65588 JL65586:JQ65588 TH65586:TM65588 ADD65586:ADI65588 AMZ65586:ANE65588 AWV65586:AXA65588 BGR65586:BGW65588 BQN65586:BQS65588 CAJ65586:CAO65588 CKF65586:CKK65588 CUB65586:CUG65588 DDX65586:DEC65588 DNT65586:DNY65588 DXP65586:DXU65588 EHL65586:EHQ65588 ERH65586:ERM65588 FBD65586:FBI65588 FKZ65586:FLE65588 FUV65586:FVA65588 GER65586:GEW65588 GON65586:GOS65588 GYJ65586:GYO65588 HIF65586:HIK65588 HSB65586:HSG65588 IBX65586:ICC65588 ILT65586:ILY65588 IVP65586:IVU65588 JFL65586:JFQ65588 JPH65586:JPM65588 JZD65586:JZI65588 KIZ65586:KJE65588 KSV65586:KTA65588 LCR65586:LCW65588 LMN65586:LMS65588 LWJ65586:LWO65588 MGF65586:MGK65588 MQB65586:MQG65588 MZX65586:NAC65588 NJT65586:NJY65588 NTP65586:NTU65588 ODL65586:ODQ65588 ONH65586:ONM65588 OXD65586:OXI65588 PGZ65586:PHE65588 PQV65586:PRA65588 QAR65586:QAW65588 QKN65586:QKS65588 QUJ65586:QUO65588 REF65586:REK65588 ROB65586:ROG65588 RXX65586:RYC65588 SHT65586:SHY65588 SRP65586:SRU65588 TBL65586:TBQ65588 TLH65586:TLM65588 TVD65586:TVI65588 UEZ65586:UFE65588 UOV65586:UPA65588 UYR65586:UYW65588 VIN65586:VIS65588 VSJ65586:VSO65588 WCF65586:WCK65588 WMB65586:WMG65588 WVX65586:WWC65588 X131122:AC131124 JL131122:JQ131124 TH131122:TM131124 ADD131122:ADI131124 AMZ131122:ANE131124 AWV131122:AXA131124 BGR131122:BGW131124 BQN131122:BQS131124 CAJ131122:CAO131124 CKF131122:CKK131124 CUB131122:CUG131124 DDX131122:DEC131124 DNT131122:DNY131124 DXP131122:DXU131124 EHL131122:EHQ131124 ERH131122:ERM131124 FBD131122:FBI131124 FKZ131122:FLE131124 FUV131122:FVA131124 GER131122:GEW131124 GON131122:GOS131124 GYJ131122:GYO131124 HIF131122:HIK131124 HSB131122:HSG131124 IBX131122:ICC131124 ILT131122:ILY131124 IVP131122:IVU131124 JFL131122:JFQ131124 JPH131122:JPM131124 JZD131122:JZI131124 KIZ131122:KJE131124 KSV131122:KTA131124 LCR131122:LCW131124 LMN131122:LMS131124 LWJ131122:LWO131124 MGF131122:MGK131124 MQB131122:MQG131124 MZX131122:NAC131124 NJT131122:NJY131124 NTP131122:NTU131124 ODL131122:ODQ131124 ONH131122:ONM131124 OXD131122:OXI131124 PGZ131122:PHE131124 PQV131122:PRA131124 QAR131122:QAW131124 QKN131122:QKS131124 QUJ131122:QUO131124 REF131122:REK131124 ROB131122:ROG131124 RXX131122:RYC131124 SHT131122:SHY131124 SRP131122:SRU131124 TBL131122:TBQ131124 TLH131122:TLM131124 TVD131122:TVI131124 UEZ131122:UFE131124 UOV131122:UPA131124 UYR131122:UYW131124 VIN131122:VIS131124 VSJ131122:VSO131124 WCF131122:WCK131124 WMB131122:WMG131124 WVX131122:WWC131124 X196658:AC196660 JL196658:JQ196660 TH196658:TM196660 ADD196658:ADI196660 AMZ196658:ANE196660 AWV196658:AXA196660 BGR196658:BGW196660 BQN196658:BQS196660 CAJ196658:CAO196660 CKF196658:CKK196660 CUB196658:CUG196660 DDX196658:DEC196660 DNT196658:DNY196660 DXP196658:DXU196660 EHL196658:EHQ196660 ERH196658:ERM196660 FBD196658:FBI196660 FKZ196658:FLE196660 FUV196658:FVA196660 GER196658:GEW196660 GON196658:GOS196660 GYJ196658:GYO196660 HIF196658:HIK196660 HSB196658:HSG196660 IBX196658:ICC196660 ILT196658:ILY196660 IVP196658:IVU196660 JFL196658:JFQ196660 JPH196658:JPM196660 JZD196658:JZI196660 KIZ196658:KJE196660 KSV196658:KTA196660 LCR196658:LCW196660 LMN196658:LMS196660 LWJ196658:LWO196660 MGF196658:MGK196660 MQB196658:MQG196660 MZX196658:NAC196660 NJT196658:NJY196660 NTP196658:NTU196660 ODL196658:ODQ196660 ONH196658:ONM196660 OXD196658:OXI196660 PGZ196658:PHE196660 PQV196658:PRA196660 QAR196658:QAW196660 QKN196658:QKS196660 QUJ196658:QUO196660 REF196658:REK196660 ROB196658:ROG196660 RXX196658:RYC196660 SHT196658:SHY196660 SRP196658:SRU196660 TBL196658:TBQ196660 TLH196658:TLM196660 TVD196658:TVI196660 UEZ196658:UFE196660 UOV196658:UPA196660 UYR196658:UYW196660 VIN196658:VIS196660 VSJ196658:VSO196660 WCF196658:WCK196660 WMB196658:WMG196660 WVX196658:WWC196660 X262194:AC262196 JL262194:JQ262196 TH262194:TM262196 ADD262194:ADI262196 AMZ262194:ANE262196 AWV262194:AXA262196 BGR262194:BGW262196 BQN262194:BQS262196 CAJ262194:CAO262196 CKF262194:CKK262196 CUB262194:CUG262196 DDX262194:DEC262196 DNT262194:DNY262196 DXP262194:DXU262196 EHL262194:EHQ262196 ERH262194:ERM262196 FBD262194:FBI262196 FKZ262194:FLE262196 FUV262194:FVA262196 GER262194:GEW262196 GON262194:GOS262196 GYJ262194:GYO262196 HIF262194:HIK262196 HSB262194:HSG262196 IBX262194:ICC262196 ILT262194:ILY262196 IVP262194:IVU262196 JFL262194:JFQ262196 JPH262194:JPM262196 JZD262194:JZI262196 KIZ262194:KJE262196 KSV262194:KTA262196 LCR262194:LCW262196 LMN262194:LMS262196 LWJ262194:LWO262196 MGF262194:MGK262196 MQB262194:MQG262196 MZX262194:NAC262196 NJT262194:NJY262196 NTP262194:NTU262196 ODL262194:ODQ262196 ONH262194:ONM262196 OXD262194:OXI262196 PGZ262194:PHE262196 PQV262194:PRA262196 QAR262194:QAW262196 QKN262194:QKS262196 QUJ262194:QUO262196 REF262194:REK262196 ROB262194:ROG262196 RXX262194:RYC262196 SHT262194:SHY262196 SRP262194:SRU262196 TBL262194:TBQ262196 TLH262194:TLM262196 TVD262194:TVI262196 UEZ262194:UFE262196 UOV262194:UPA262196 UYR262194:UYW262196 VIN262194:VIS262196 VSJ262194:VSO262196 WCF262194:WCK262196 WMB262194:WMG262196 WVX262194:WWC262196 X327730:AC327732 JL327730:JQ327732 TH327730:TM327732 ADD327730:ADI327732 AMZ327730:ANE327732 AWV327730:AXA327732 BGR327730:BGW327732 BQN327730:BQS327732 CAJ327730:CAO327732 CKF327730:CKK327732 CUB327730:CUG327732 DDX327730:DEC327732 DNT327730:DNY327732 DXP327730:DXU327732 EHL327730:EHQ327732 ERH327730:ERM327732 FBD327730:FBI327732 FKZ327730:FLE327732 FUV327730:FVA327732 GER327730:GEW327732 GON327730:GOS327732 GYJ327730:GYO327732 HIF327730:HIK327732 HSB327730:HSG327732 IBX327730:ICC327732 ILT327730:ILY327732 IVP327730:IVU327732 JFL327730:JFQ327732 JPH327730:JPM327732 JZD327730:JZI327732 KIZ327730:KJE327732 KSV327730:KTA327732 LCR327730:LCW327732 LMN327730:LMS327732 LWJ327730:LWO327732 MGF327730:MGK327732 MQB327730:MQG327732 MZX327730:NAC327732 NJT327730:NJY327732 NTP327730:NTU327732 ODL327730:ODQ327732 ONH327730:ONM327732 OXD327730:OXI327732 PGZ327730:PHE327732 PQV327730:PRA327732 QAR327730:QAW327732 QKN327730:QKS327732 QUJ327730:QUO327732 REF327730:REK327732 ROB327730:ROG327732 RXX327730:RYC327732 SHT327730:SHY327732 SRP327730:SRU327732 TBL327730:TBQ327732 TLH327730:TLM327732 TVD327730:TVI327732 UEZ327730:UFE327732 UOV327730:UPA327732 UYR327730:UYW327732 VIN327730:VIS327732 VSJ327730:VSO327732 WCF327730:WCK327732 WMB327730:WMG327732 WVX327730:WWC327732 X393266:AC393268 JL393266:JQ393268 TH393266:TM393268 ADD393266:ADI393268 AMZ393266:ANE393268 AWV393266:AXA393268 BGR393266:BGW393268 BQN393266:BQS393268 CAJ393266:CAO393268 CKF393266:CKK393268 CUB393266:CUG393268 DDX393266:DEC393268 DNT393266:DNY393268 DXP393266:DXU393268 EHL393266:EHQ393268 ERH393266:ERM393268 FBD393266:FBI393268 FKZ393266:FLE393268 FUV393266:FVA393268 GER393266:GEW393268 GON393266:GOS393268 GYJ393266:GYO393268 HIF393266:HIK393268 HSB393266:HSG393268 IBX393266:ICC393268 ILT393266:ILY393268 IVP393266:IVU393268 JFL393266:JFQ393268 JPH393266:JPM393268 JZD393266:JZI393268 KIZ393266:KJE393268 KSV393266:KTA393268 LCR393266:LCW393268 LMN393266:LMS393268 LWJ393266:LWO393268 MGF393266:MGK393268 MQB393266:MQG393268 MZX393266:NAC393268 NJT393266:NJY393268 NTP393266:NTU393268 ODL393266:ODQ393268 ONH393266:ONM393268 OXD393266:OXI393268 PGZ393266:PHE393268 PQV393266:PRA393268 QAR393266:QAW393268 QKN393266:QKS393268 QUJ393266:QUO393268 REF393266:REK393268 ROB393266:ROG393268 RXX393266:RYC393268 SHT393266:SHY393268 SRP393266:SRU393268 TBL393266:TBQ393268 TLH393266:TLM393268 TVD393266:TVI393268 UEZ393266:UFE393268 UOV393266:UPA393268 UYR393266:UYW393268 VIN393266:VIS393268 VSJ393266:VSO393268 WCF393266:WCK393268 WMB393266:WMG393268 WVX393266:WWC393268 X458802:AC458804 JL458802:JQ458804 TH458802:TM458804 ADD458802:ADI458804 AMZ458802:ANE458804 AWV458802:AXA458804 BGR458802:BGW458804 BQN458802:BQS458804 CAJ458802:CAO458804 CKF458802:CKK458804 CUB458802:CUG458804 DDX458802:DEC458804 DNT458802:DNY458804 DXP458802:DXU458804 EHL458802:EHQ458804 ERH458802:ERM458804 FBD458802:FBI458804 FKZ458802:FLE458804 FUV458802:FVA458804 GER458802:GEW458804 GON458802:GOS458804 GYJ458802:GYO458804 HIF458802:HIK458804 HSB458802:HSG458804 IBX458802:ICC458804 ILT458802:ILY458804 IVP458802:IVU458804 JFL458802:JFQ458804 JPH458802:JPM458804 JZD458802:JZI458804 KIZ458802:KJE458804 KSV458802:KTA458804 LCR458802:LCW458804 LMN458802:LMS458804 LWJ458802:LWO458804 MGF458802:MGK458804 MQB458802:MQG458804 MZX458802:NAC458804 NJT458802:NJY458804 NTP458802:NTU458804 ODL458802:ODQ458804 ONH458802:ONM458804 OXD458802:OXI458804 PGZ458802:PHE458804 PQV458802:PRA458804 QAR458802:QAW458804 QKN458802:QKS458804 QUJ458802:QUO458804 REF458802:REK458804 ROB458802:ROG458804 RXX458802:RYC458804 SHT458802:SHY458804 SRP458802:SRU458804 TBL458802:TBQ458804 TLH458802:TLM458804 TVD458802:TVI458804 UEZ458802:UFE458804 UOV458802:UPA458804 UYR458802:UYW458804 VIN458802:VIS458804 VSJ458802:VSO458804 WCF458802:WCK458804 WMB458802:WMG458804 WVX458802:WWC458804 X524338:AC524340 JL524338:JQ524340 TH524338:TM524340 ADD524338:ADI524340 AMZ524338:ANE524340 AWV524338:AXA524340 BGR524338:BGW524340 BQN524338:BQS524340 CAJ524338:CAO524340 CKF524338:CKK524340 CUB524338:CUG524340 DDX524338:DEC524340 DNT524338:DNY524340 DXP524338:DXU524340 EHL524338:EHQ524340 ERH524338:ERM524340 FBD524338:FBI524340 FKZ524338:FLE524340 FUV524338:FVA524340 GER524338:GEW524340 GON524338:GOS524340 GYJ524338:GYO524340 HIF524338:HIK524340 HSB524338:HSG524340 IBX524338:ICC524340 ILT524338:ILY524340 IVP524338:IVU524340 JFL524338:JFQ524340 JPH524338:JPM524340 JZD524338:JZI524340 KIZ524338:KJE524340 KSV524338:KTA524340 LCR524338:LCW524340 LMN524338:LMS524340 LWJ524338:LWO524340 MGF524338:MGK524340 MQB524338:MQG524340 MZX524338:NAC524340 NJT524338:NJY524340 NTP524338:NTU524340 ODL524338:ODQ524340 ONH524338:ONM524340 OXD524338:OXI524340 PGZ524338:PHE524340 PQV524338:PRA524340 QAR524338:QAW524340 QKN524338:QKS524340 QUJ524338:QUO524340 REF524338:REK524340 ROB524338:ROG524340 RXX524338:RYC524340 SHT524338:SHY524340 SRP524338:SRU524340 TBL524338:TBQ524340 TLH524338:TLM524340 TVD524338:TVI524340 UEZ524338:UFE524340 UOV524338:UPA524340 UYR524338:UYW524340 VIN524338:VIS524340 VSJ524338:VSO524340 WCF524338:WCK524340 WMB524338:WMG524340 WVX524338:WWC524340 X589874:AC589876 JL589874:JQ589876 TH589874:TM589876 ADD589874:ADI589876 AMZ589874:ANE589876 AWV589874:AXA589876 BGR589874:BGW589876 BQN589874:BQS589876 CAJ589874:CAO589876 CKF589874:CKK589876 CUB589874:CUG589876 DDX589874:DEC589876 DNT589874:DNY589876 DXP589874:DXU589876 EHL589874:EHQ589876 ERH589874:ERM589876 FBD589874:FBI589876 FKZ589874:FLE589876 FUV589874:FVA589876 GER589874:GEW589876 GON589874:GOS589876 GYJ589874:GYO589876 HIF589874:HIK589876 HSB589874:HSG589876 IBX589874:ICC589876 ILT589874:ILY589876 IVP589874:IVU589876 JFL589874:JFQ589876 JPH589874:JPM589876 JZD589874:JZI589876 KIZ589874:KJE589876 KSV589874:KTA589876 LCR589874:LCW589876 LMN589874:LMS589876 LWJ589874:LWO589876 MGF589874:MGK589876 MQB589874:MQG589876 MZX589874:NAC589876 NJT589874:NJY589876 NTP589874:NTU589876 ODL589874:ODQ589876 ONH589874:ONM589876 OXD589874:OXI589876 PGZ589874:PHE589876 PQV589874:PRA589876 QAR589874:QAW589876 QKN589874:QKS589876 QUJ589874:QUO589876 REF589874:REK589876 ROB589874:ROG589876 RXX589874:RYC589876 SHT589874:SHY589876 SRP589874:SRU589876 TBL589874:TBQ589876 TLH589874:TLM589876 TVD589874:TVI589876 UEZ589874:UFE589876 UOV589874:UPA589876 UYR589874:UYW589876 VIN589874:VIS589876 VSJ589874:VSO589876 WCF589874:WCK589876 WMB589874:WMG589876 WVX589874:WWC589876 X655410:AC655412 JL655410:JQ655412 TH655410:TM655412 ADD655410:ADI655412 AMZ655410:ANE655412 AWV655410:AXA655412 BGR655410:BGW655412 BQN655410:BQS655412 CAJ655410:CAO655412 CKF655410:CKK655412 CUB655410:CUG655412 DDX655410:DEC655412 DNT655410:DNY655412 DXP655410:DXU655412 EHL655410:EHQ655412 ERH655410:ERM655412 FBD655410:FBI655412 FKZ655410:FLE655412 FUV655410:FVA655412 GER655410:GEW655412 GON655410:GOS655412 GYJ655410:GYO655412 HIF655410:HIK655412 HSB655410:HSG655412 IBX655410:ICC655412 ILT655410:ILY655412 IVP655410:IVU655412 JFL655410:JFQ655412 JPH655410:JPM655412 JZD655410:JZI655412 KIZ655410:KJE655412 KSV655410:KTA655412 LCR655410:LCW655412 LMN655410:LMS655412 LWJ655410:LWO655412 MGF655410:MGK655412 MQB655410:MQG655412 MZX655410:NAC655412 NJT655410:NJY655412 NTP655410:NTU655412 ODL655410:ODQ655412 ONH655410:ONM655412 OXD655410:OXI655412 PGZ655410:PHE655412 PQV655410:PRA655412 QAR655410:QAW655412 QKN655410:QKS655412 QUJ655410:QUO655412 REF655410:REK655412 ROB655410:ROG655412 RXX655410:RYC655412 SHT655410:SHY655412 SRP655410:SRU655412 TBL655410:TBQ655412 TLH655410:TLM655412 TVD655410:TVI655412 UEZ655410:UFE655412 UOV655410:UPA655412 UYR655410:UYW655412 VIN655410:VIS655412 VSJ655410:VSO655412 WCF655410:WCK655412 WMB655410:WMG655412 WVX655410:WWC655412 X720946:AC720948 JL720946:JQ720948 TH720946:TM720948 ADD720946:ADI720948 AMZ720946:ANE720948 AWV720946:AXA720948 BGR720946:BGW720948 BQN720946:BQS720948 CAJ720946:CAO720948 CKF720946:CKK720948 CUB720946:CUG720948 DDX720946:DEC720948 DNT720946:DNY720948 DXP720946:DXU720948 EHL720946:EHQ720948 ERH720946:ERM720948 FBD720946:FBI720948 FKZ720946:FLE720948 FUV720946:FVA720948 GER720946:GEW720948 GON720946:GOS720948 GYJ720946:GYO720948 HIF720946:HIK720948 HSB720946:HSG720948 IBX720946:ICC720948 ILT720946:ILY720948 IVP720946:IVU720948 JFL720946:JFQ720948 JPH720946:JPM720948 JZD720946:JZI720948 KIZ720946:KJE720948 KSV720946:KTA720948 LCR720946:LCW720948 LMN720946:LMS720948 LWJ720946:LWO720948 MGF720946:MGK720948 MQB720946:MQG720948 MZX720946:NAC720948 NJT720946:NJY720948 NTP720946:NTU720948 ODL720946:ODQ720948 ONH720946:ONM720948 OXD720946:OXI720948 PGZ720946:PHE720948 PQV720946:PRA720948 QAR720946:QAW720948 QKN720946:QKS720948 QUJ720946:QUO720948 REF720946:REK720948 ROB720946:ROG720948 RXX720946:RYC720948 SHT720946:SHY720948 SRP720946:SRU720948 TBL720946:TBQ720948 TLH720946:TLM720948 TVD720946:TVI720948 UEZ720946:UFE720948 UOV720946:UPA720948 UYR720946:UYW720948 VIN720946:VIS720948 VSJ720946:VSO720948 WCF720946:WCK720948 WMB720946:WMG720948 WVX720946:WWC720948 X786482:AC786484 JL786482:JQ786484 TH786482:TM786484 ADD786482:ADI786484 AMZ786482:ANE786484 AWV786482:AXA786484 BGR786482:BGW786484 BQN786482:BQS786484 CAJ786482:CAO786484 CKF786482:CKK786484 CUB786482:CUG786484 DDX786482:DEC786484 DNT786482:DNY786484 DXP786482:DXU786484 EHL786482:EHQ786484 ERH786482:ERM786484 FBD786482:FBI786484 FKZ786482:FLE786484 FUV786482:FVA786484 GER786482:GEW786484 GON786482:GOS786484 GYJ786482:GYO786484 HIF786482:HIK786484 HSB786482:HSG786484 IBX786482:ICC786484 ILT786482:ILY786484 IVP786482:IVU786484 JFL786482:JFQ786484 JPH786482:JPM786484 JZD786482:JZI786484 KIZ786482:KJE786484 KSV786482:KTA786484 LCR786482:LCW786484 LMN786482:LMS786484 LWJ786482:LWO786484 MGF786482:MGK786484 MQB786482:MQG786484 MZX786482:NAC786484 NJT786482:NJY786484 NTP786482:NTU786484 ODL786482:ODQ786484 ONH786482:ONM786484 OXD786482:OXI786484 PGZ786482:PHE786484 PQV786482:PRA786484 QAR786482:QAW786484 QKN786482:QKS786484 QUJ786482:QUO786484 REF786482:REK786484 ROB786482:ROG786484 RXX786482:RYC786484 SHT786482:SHY786484 SRP786482:SRU786484 TBL786482:TBQ786484 TLH786482:TLM786484 TVD786482:TVI786484 UEZ786482:UFE786484 UOV786482:UPA786484 UYR786482:UYW786484 VIN786482:VIS786484 VSJ786482:VSO786484 WCF786482:WCK786484 WMB786482:WMG786484 WVX786482:WWC786484 X852018:AC852020 JL852018:JQ852020 TH852018:TM852020 ADD852018:ADI852020 AMZ852018:ANE852020 AWV852018:AXA852020 BGR852018:BGW852020 BQN852018:BQS852020 CAJ852018:CAO852020 CKF852018:CKK852020 CUB852018:CUG852020 DDX852018:DEC852020 DNT852018:DNY852020 DXP852018:DXU852020 EHL852018:EHQ852020 ERH852018:ERM852020 FBD852018:FBI852020 FKZ852018:FLE852020 FUV852018:FVA852020 GER852018:GEW852020 GON852018:GOS852020 GYJ852018:GYO852020 HIF852018:HIK852020 HSB852018:HSG852020 IBX852018:ICC852020 ILT852018:ILY852020 IVP852018:IVU852020 JFL852018:JFQ852020 JPH852018:JPM852020 JZD852018:JZI852020 KIZ852018:KJE852020 KSV852018:KTA852020 LCR852018:LCW852020 LMN852018:LMS852020 LWJ852018:LWO852020 MGF852018:MGK852020 MQB852018:MQG852020 MZX852018:NAC852020 NJT852018:NJY852020 NTP852018:NTU852020 ODL852018:ODQ852020 ONH852018:ONM852020 OXD852018:OXI852020 PGZ852018:PHE852020 PQV852018:PRA852020 QAR852018:QAW852020 QKN852018:QKS852020 QUJ852018:QUO852020 REF852018:REK852020 ROB852018:ROG852020 RXX852018:RYC852020 SHT852018:SHY852020 SRP852018:SRU852020 TBL852018:TBQ852020 TLH852018:TLM852020 TVD852018:TVI852020 UEZ852018:UFE852020 UOV852018:UPA852020 UYR852018:UYW852020 VIN852018:VIS852020 VSJ852018:VSO852020 WCF852018:WCK852020 WMB852018:WMG852020 WVX852018:WWC852020 X917554:AC917556 JL917554:JQ917556 TH917554:TM917556 ADD917554:ADI917556 AMZ917554:ANE917556 AWV917554:AXA917556 BGR917554:BGW917556 BQN917554:BQS917556 CAJ917554:CAO917556 CKF917554:CKK917556 CUB917554:CUG917556 DDX917554:DEC917556 DNT917554:DNY917556 DXP917554:DXU917556 EHL917554:EHQ917556 ERH917554:ERM917556 FBD917554:FBI917556 FKZ917554:FLE917556 FUV917554:FVA917556 GER917554:GEW917556 GON917554:GOS917556 GYJ917554:GYO917556 HIF917554:HIK917556 HSB917554:HSG917556 IBX917554:ICC917556 ILT917554:ILY917556 IVP917554:IVU917556 JFL917554:JFQ917556 JPH917554:JPM917556 JZD917554:JZI917556 KIZ917554:KJE917556 KSV917554:KTA917556 LCR917554:LCW917556 LMN917554:LMS917556 LWJ917554:LWO917556 MGF917554:MGK917556 MQB917554:MQG917556 MZX917554:NAC917556 NJT917554:NJY917556 NTP917554:NTU917556 ODL917554:ODQ917556 ONH917554:ONM917556 OXD917554:OXI917556 PGZ917554:PHE917556 PQV917554:PRA917556 QAR917554:QAW917556 QKN917554:QKS917556 QUJ917554:QUO917556 REF917554:REK917556 ROB917554:ROG917556 RXX917554:RYC917556 SHT917554:SHY917556 SRP917554:SRU917556 TBL917554:TBQ917556 TLH917554:TLM917556 TVD917554:TVI917556 UEZ917554:UFE917556 UOV917554:UPA917556 UYR917554:UYW917556 VIN917554:VIS917556 VSJ917554:VSO917556 WCF917554:WCK917556 WMB917554:WMG917556 WVX917554:WWC917556 X983090:AC983092 JL983090:JQ983092 TH983090:TM983092 ADD983090:ADI983092 AMZ983090:ANE983092 AWV983090:AXA983092 BGR983090:BGW983092 BQN983090:BQS983092 CAJ983090:CAO983092 CKF983090:CKK983092 CUB983090:CUG983092 DDX983090:DEC983092 DNT983090:DNY983092 DXP983090:DXU983092 EHL983090:EHQ983092 ERH983090:ERM983092 FBD983090:FBI983092 FKZ983090:FLE983092 FUV983090:FVA983092 GER983090:GEW983092 GON983090:GOS983092 GYJ983090:GYO983092 HIF983090:HIK983092 HSB983090:HSG983092 IBX983090:ICC983092 ILT983090:ILY983092 IVP983090:IVU983092 JFL983090:JFQ983092 JPH983090:JPM983092 JZD983090:JZI983092 KIZ983090:KJE983092 KSV983090:KTA983092 LCR983090:LCW983092 LMN983090:LMS983092 LWJ983090:LWO983092 MGF983090:MGK983092 MQB983090:MQG983092 MZX983090:NAC983092 NJT983090:NJY983092 NTP983090:NTU983092 ODL983090:ODQ983092 ONH983090:ONM983092 OXD983090:OXI983092 PGZ983090:PHE983092 PQV983090:PRA983092 QAR983090:QAW983092 QKN983090:QKS983092 QUJ983090:QUO983092 REF983090:REK983092 ROB983090:ROG983092 RXX983090:RYC983092 SHT983090:SHY983092 SRP983090:SRU983092 TBL983090:TBQ983092 TLH983090:TLM983092 TVD983090:TVI983092 UEZ983090:UFE983092 UOV983090:UPA983092 UYR983090:UYW983092 VIN983090:VIS983092 VSJ983090:VSO983092 WCF983090:WCK983092 WMB983090:WMG983092 WVX983090:WWC983092 JD56:JI58 SZ56:TE58 ACV56:ADA58 AMR56:AMW58 AWN56:AWS58 BGJ56:BGO58 BQF56:BQK58 CAB56:CAG58 CJX56:CKC58 CTT56:CTY58 DDP56:DDU58 DNL56:DNQ58 DXH56:DXM58 EHD56:EHI58 EQZ56:ERE58 FAV56:FBA58 FKR56:FKW58 FUN56:FUS58 GEJ56:GEO58 GOF56:GOK58 GYB56:GYG58 HHX56:HIC58 HRT56:HRY58 IBP56:IBU58 ILL56:ILQ58 IVH56:IVM58 JFD56:JFI58 JOZ56:JPE58 JYV56:JZA58 KIR56:KIW58 KSN56:KSS58 LCJ56:LCO58 LMF56:LMK58 LWB56:LWG58 MFX56:MGC58 MPT56:MPY58 MZP56:MZU58 NJL56:NJQ58 NTH56:NTM58 ODD56:ODI58 OMZ56:ONE58 OWV56:OXA58 PGR56:PGW58 PQN56:PQS58 QAJ56:QAO58 QKF56:QKK58 QUB56:QUG58 RDX56:REC58 RNT56:RNY58 RXP56:RXU58 SHL56:SHQ58 SRH56:SRM58 TBD56:TBI58 TKZ56:TLE58 TUV56:TVA58 UER56:UEW58 UON56:UOS58 UYJ56:UYO58 VIF56:VIK58 VSB56:VSG58 WBX56:WCC58 WLT56:WLY58 WVP56:WVU58 P65586:U65588 JD65586:JI65588 SZ65586:TE65588 ACV65586:ADA65588 AMR65586:AMW65588 AWN65586:AWS65588 BGJ65586:BGO65588 BQF65586:BQK65588 CAB65586:CAG65588 CJX65586:CKC65588 CTT65586:CTY65588 DDP65586:DDU65588 DNL65586:DNQ65588 DXH65586:DXM65588 EHD65586:EHI65588 EQZ65586:ERE65588 FAV65586:FBA65588 FKR65586:FKW65588 FUN65586:FUS65588 GEJ65586:GEO65588 GOF65586:GOK65588 GYB65586:GYG65588 HHX65586:HIC65588 HRT65586:HRY65588 IBP65586:IBU65588 ILL65586:ILQ65588 IVH65586:IVM65588 JFD65586:JFI65588 JOZ65586:JPE65588 JYV65586:JZA65588 KIR65586:KIW65588 KSN65586:KSS65588 LCJ65586:LCO65588 LMF65586:LMK65588 LWB65586:LWG65588 MFX65586:MGC65588 MPT65586:MPY65588 MZP65586:MZU65588 NJL65586:NJQ65588 NTH65586:NTM65588 ODD65586:ODI65588 OMZ65586:ONE65588 OWV65586:OXA65588 PGR65586:PGW65588 PQN65586:PQS65588 QAJ65586:QAO65588 QKF65586:QKK65588 QUB65586:QUG65588 RDX65586:REC65588 RNT65586:RNY65588 RXP65586:RXU65588 SHL65586:SHQ65588 SRH65586:SRM65588 TBD65586:TBI65588 TKZ65586:TLE65588 TUV65586:TVA65588 UER65586:UEW65588 UON65586:UOS65588 UYJ65586:UYO65588 VIF65586:VIK65588 VSB65586:VSG65588 WBX65586:WCC65588 WLT65586:WLY65588 WVP65586:WVU65588 P131122:U131124 JD131122:JI131124 SZ131122:TE131124 ACV131122:ADA131124 AMR131122:AMW131124 AWN131122:AWS131124 BGJ131122:BGO131124 BQF131122:BQK131124 CAB131122:CAG131124 CJX131122:CKC131124 CTT131122:CTY131124 DDP131122:DDU131124 DNL131122:DNQ131124 DXH131122:DXM131124 EHD131122:EHI131124 EQZ131122:ERE131124 FAV131122:FBA131124 FKR131122:FKW131124 FUN131122:FUS131124 GEJ131122:GEO131124 GOF131122:GOK131124 GYB131122:GYG131124 HHX131122:HIC131124 HRT131122:HRY131124 IBP131122:IBU131124 ILL131122:ILQ131124 IVH131122:IVM131124 JFD131122:JFI131124 JOZ131122:JPE131124 JYV131122:JZA131124 KIR131122:KIW131124 KSN131122:KSS131124 LCJ131122:LCO131124 LMF131122:LMK131124 LWB131122:LWG131124 MFX131122:MGC131124 MPT131122:MPY131124 MZP131122:MZU131124 NJL131122:NJQ131124 NTH131122:NTM131124 ODD131122:ODI131124 OMZ131122:ONE131124 OWV131122:OXA131124 PGR131122:PGW131124 PQN131122:PQS131124 QAJ131122:QAO131124 QKF131122:QKK131124 QUB131122:QUG131124 RDX131122:REC131124 RNT131122:RNY131124 RXP131122:RXU131124 SHL131122:SHQ131124 SRH131122:SRM131124 TBD131122:TBI131124 TKZ131122:TLE131124 TUV131122:TVA131124 UER131122:UEW131124 UON131122:UOS131124 UYJ131122:UYO131124 VIF131122:VIK131124 VSB131122:VSG131124 WBX131122:WCC131124 WLT131122:WLY131124 WVP131122:WVU131124 P196658:U196660 JD196658:JI196660 SZ196658:TE196660 ACV196658:ADA196660 AMR196658:AMW196660 AWN196658:AWS196660 BGJ196658:BGO196660 BQF196658:BQK196660 CAB196658:CAG196660 CJX196658:CKC196660 CTT196658:CTY196660 DDP196658:DDU196660 DNL196658:DNQ196660 DXH196658:DXM196660 EHD196658:EHI196660 EQZ196658:ERE196660 FAV196658:FBA196660 FKR196658:FKW196660 FUN196658:FUS196660 GEJ196658:GEO196660 GOF196658:GOK196660 GYB196658:GYG196660 HHX196658:HIC196660 HRT196658:HRY196660 IBP196658:IBU196660 ILL196658:ILQ196660 IVH196658:IVM196660 JFD196658:JFI196660 JOZ196658:JPE196660 JYV196658:JZA196660 KIR196658:KIW196660 KSN196658:KSS196660 LCJ196658:LCO196660 LMF196658:LMK196660 LWB196658:LWG196660 MFX196658:MGC196660 MPT196658:MPY196660 MZP196658:MZU196660 NJL196658:NJQ196660 NTH196658:NTM196660 ODD196658:ODI196660 OMZ196658:ONE196660 OWV196658:OXA196660 PGR196658:PGW196660 PQN196658:PQS196660 QAJ196658:QAO196660 QKF196658:QKK196660 QUB196658:QUG196660 RDX196658:REC196660 RNT196658:RNY196660 RXP196658:RXU196660 SHL196658:SHQ196660 SRH196658:SRM196660 TBD196658:TBI196660 TKZ196658:TLE196660 TUV196658:TVA196660 UER196658:UEW196660 UON196658:UOS196660 UYJ196658:UYO196660 VIF196658:VIK196660 VSB196658:VSG196660 WBX196658:WCC196660 WLT196658:WLY196660 WVP196658:WVU196660 P262194:U262196 JD262194:JI262196 SZ262194:TE262196 ACV262194:ADA262196 AMR262194:AMW262196 AWN262194:AWS262196 BGJ262194:BGO262196 BQF262194:BQK262196 CAB262194:CAG262196 CJX262194:CKC262196 CTT262194:CTY262196 DDP262194:DDU262196 DNL262194:DNQ262196 DXH262194:DXM262196 EHD262194:EHI262196 EQZ262194:ERE262196 FAV262194:FBA262196 FKR262194:FKW262196 FUN262194:FUS262196 GEJ262194:GEO262196 GOF262194:GOK262196 GYB262194:GYG262196 HHX262194:HIC262196 HRT262194:HRY262196 IBP262194:IBU262196 ILL262194:ILQ262196 IVH262194:IVM262196 JFD262194:JFI262196 JOZ262194:JPE262196 JYV262194:JZA262196 KIR262194:KIW262196 KSN262194:KSS262196 LCJ262194:LCO262196 LMF262194:LMK262196 LWB262194:LWG262196 MFX262194:MGC262196 MPT262194:MPY262196 MZP262194:MZU262196 NJL262194:NJQ262196 NTH262194:NTM262196 ODD262194:ODI262196 OMZ262194:ONE262196 OWV262194:OXA262196 PGR262194:PGW262196 PQN262194:PQS262196 QAJ262194:QAO262196 QKF262194:QKK262196 QUB262194:QUG262196 RDX262194:REC262196 RNT262194:RNY262196 RXP262194:RXU262196 SHL262194:SHQ262196 SRH262194:SRM262196 TBD262194:TBI262196 TKZ262194:TLE262196 TUV262194:TVA262196 UER262194:UEW262196 UON262194:UOS262196 UYJ262194:UYO262196 VIF262194:VIK262196 VSB262194:VSG262196 WBX262194:WCC262196 WLT262194:WLY262196 WVP262194:WVU262196 P327730:U327732 JD327730:JI327732 SZ327730:TE327732 ACV327730:ADA327732 AMR327730:AMW327732 AWN327730:AWS327732 BGJ327730:BGO327732 BQF327730:BQK327732 CAB327730:CAG327732 CJX327730:CKC327732 CTT327730:CTY327732 DDP327730:DDU327732 DNL327730:DNQ327732 DXH327730:DXM327732 EHD327730:EHI327732 EQZ327730:ERE327732 FAV327730:FBA327732 FKR327730:FKW327732 FUN327730:FUS327732 GEJ327730:GEO327732 GOF327730:GOK327732 GYB327730:GYG327732 HHX327730:HIC327732 HRT327730:HRY327732 IBP327730:IBU327732 ILL327730:ILQ327732 IVH327730:IVM327732 JFD327730:JFI327732 JOZ327730:JPE327732 JYV327730:JZA327732 KIR327730:KIW327732 KSN327730:KSS327732 LCJ327730:LCO327732 LMF327730:LMK327732 LWB327730:LWG327732 MFX327730:MGC327732 MPT327730:MPY327732 MZP327730:MZU327732 NJL327730:NJQ327732 NTH327730:NTM327732 ODD327730:ODI327732 OMZ327730:ONE327732 OWV327730:OXA327732 PGR327730:PGW327732 PQN327730:PQS327732 QAJ327730:QAO327732 QKF327730:QKK327732 QUB327730:QUG327732 RDX327730:REC327732 RNT327730:RNY327732 RXP327730:RXU327732 SHL327730:SHQ327732 SRH327730:SRM327732 TBD327730:TBI327732 TKZ327730:TLE327732 TUV327730:TVA327732 UER327730:UEW327732 UON327730:UOS327732 UYJ327730:UYO327732 VIF327730:VIK327732 VSB327730:VSG327732 WBX327730:WCC327732 WLT327730:WLY327732 WVP327730:WVU327732 P393266:U393268 JD393266:JI393268 SZ393266:TE393268 ACV393266:ADA393268 AMR393266:AMW393268 AWN393266:AWS393268 BGJ393266:BGO393268 BQF393266:BQK393268 CAB393266:CAG393268 CJX393266:CKC393268 CTT393266:CTY393268 DDP393266:DDU393268 DNL393266:DNQ393268 DXH393266:DXM393268 EHD393266:EHI393268 EQZ393266:ERE393268 FAV393266:FBA393268 FKR393266:FKW393268 FUN393266:FUS393268 GEJ393266:GEO393268 GOF393266:GOK393268 GYB393266:GYG393268 HHX393266:HIC393268 HRT393266:HRY393268 IBP393266:IBU393268 ILL393266:ILQ393268 IVH393266:IVM393268 JFD393266:JFI393268 JOZ393266:JPE393268 JYV393266:JZA393268 KIR393266:KIW393268 KSN393266:KSS393268 LCJ393266:LCO393268 LMF393266:LMK393268 LWB393266:LWG393268 MFX393266:MGC393268 MPT393266:MPY393268 MZP393266:MZU393268 NJL393266:NJQ393268 NTH393266:NTM393268 ODD393266:ODI393268 OMZ393266:ONE393268 OWV393266:OXA393268 PGR393266:PGW393268 PQN393266:PQS393268 QAJ393266:QAO393268 QKF393266:QKK393268 QUB393266:QUG393268 RDX393266:REC393268 RNT393266:RNY393268 RXP393266:RXU393268 SHL393266:SHQ393268 SRH393266:SRM393268 TBD393266:TBI393268 TKZ393266:TLE393268 TUV393266:TVA393268 UER393266:UEW393268 UON393266:UOS393268 UYJ393266:UYO393268 VIF393266:VIK393268 VSB393266:VSG393268 WBX393266:WCC393268 WLT393266:WLY393268 WVP393266:WVU393268 P458802:U458804 JD458802:JI458804 SZ458802:TE458804 ACV458802:ADA458804 AMR458802:AMW458804 AWN458802:AWS458804 BGJ458802:BGO458804 BQF458802:BQK458804 CAB458802:CAG458804 CJX458802:CKC458804 CTT458802:CTY458804 DDP458802:DDU458804 DNL458802:DNQ458804 DXH458802:DXM458804 EHD458802:EHI458804 EQZ458802:ERE458804 FAV458802:FBA458804 FKR458802:FKW458804 FUN458802:FUS458804 GEJ458802:GEO458804 GOF458802:GOK458804 GYB458802:GYG458804 HHX458802:HIC458804 HRT458802:HRY458804 IBP458802:IBU458804 ILL458802:ILQ458804 IVH458802:IVM458804 JFD458802:JFI458804 JOZ458802:JPE458804 JYV458802:JZA458804 KIR458802:KIW458804 KSN458802:KSS458804 LCJ458802:LCO458804 LMF458802:LMK458804 LWB458802:LWG458804 MFX458802:MGC458804 MPT458802:MPY458804 MZP458802:MZU458804 NJL458802:NJQ458804 NTH458802:NTM458804 ODD458802:ODI458804 OMZ458802:ONE458804 OWV458802:OXA458804 PGR458802:PGW458804 PQN458802:PQS458804 QAJ458802:QAO458804 QKF458802:QKK458804 QUB458802:QUG458804 RDX458802:REC458804 RNT458802:RNY458804 RXP458802:RXU458804 SHL458802:SHQ458804 SRH458802:SRM458804 TBD458802:TBI458804 TKZ458802:TLE458804 TUV458802:TVA458804 UER458802:UEW458804 UON458802:UOS458804 UYJ458802:UYO458804 VIF458802:VIK458804 VSB458802:VSG458804 WBX458802:WCC458804 WLT458802:WLY458804 WVP458802:WVU458804 P524338:U524340 JD524338:JI524340 SZ524338:TE524340 ACV524338:ADA524340 AMR524338:AMW524340 AWN524338:AWS524340 BGJ524338:BGO524340 BQF524338:BQK524340 CAB524338:CAG524340 CJX524338:CKC524340 CTT524338:CTY524340 DDP524338:DDU524340 DNL524338:DNQ524340 DXH524338:DXM524340 EHD524338:EHI524340 EQZ524338:ERE524340 FAV524338:FBA524340 FKR524338:FKW524340 FUN524338:FUS524340 GEJ524338:GEO524340 GOF524338:GOK524340 GYB524338:GYG524340 HHX524338:HIC524340 HRT524338:HRY524340 IBP524338:IBU524340 ILL524338:ILQ524340 IVH524338:IVM524340 JFD524338:JFI524340 JOZ524338:JPE524340 JYV524338:JZA524340 KIR524338:KIW524340 KSN524338:KSS524340 LCJ524338:LCO524340 LMF524338:LMK524340 LWB524338:LWG524340 MFX524338:MGC524340 MPT524338:MPY524340 MZP524338:MZU524340 NJL524338:NJQ524340 NTH524338:NTM524340 ODD524338:ODI524340 OMZ524338:ONE524340 OWV524338:OXA524340 PGR524338:PGW524340 PQN524338:PQS524340 QAJ524338:QAO524340 QKF524338:QKK524340 QUB524338:QUG524340 RDX524338:REC524340 RNT524338:RNY524340 RXP524338:RXU524340 SHL524338:SHQ524340 SRH524338:SRM524340 TBD524338:TBI524340 TKZ524338:TLE524340 TUV524338:TVA524340 UER524338:UEW524340 UON524338:UOS524340 UYJ524338:UYO524340 VIF524338:VIK524340 VSB524338:VSG524340 WBX524338:WCC524340 WLT524338:WLY524340 WVP524338:WVU524340 P589874:U589876 JD589874:JI589876 SZ589874:TE589876 ACV589874:ADA589876 AMR589874:AMW589876 AWN589874:AWS589876 BGJ589874:BGO589876 BQF589874:BQK589876 CAB589874:CAG589876 CJX589874:CKC589876 CTT589874:CTY589876 DDP589874:DDU589876 DNL589874:DNQ589876 DXH589874:DXM589876 EHD589874:EHI589876 EQZ589874:ERE589876 FAV589874:FBA589876 FKR589874:FKW589876 FUN589874:FUS589876 GEJ589874:GEO589876 GOF589874:GOK589876 GYB589874:GYG589876 HHX589874:HIC589876 HRT589874:HRY589876 IBP589874:IBU589876 ILL589874:ILQ589876 IVH589874:IVM589876 JFD589874:JFI589876 JOZ589874:JPE589876 JYV589874:JZA589876 KIR589874:KIW589876 KSN589874:KSS589876 LCJ589874:LCO589876 LMF589874:LMK589876 LWB589874:LWG589876 MFX589874:MGC589876 MPT589874:MPY589876 MZP589874:MZU589876 NJL589874:NJQ589876 NTH589874:NTM589876 ODD589874:ODI589876 OMZ589874:ONE589876 OWV589874:OXA589876 PGR589874:PGW589876 PQN589874:PQS589876 QAJ589874:QAO589876 QKF589874:QKK589876 QUB589874:QUG589876 RDX589874:REC589876 RNT589874:RNY589876 RXP589874:RXU589876 SHL589874:SHQ589876 SRH589874:SRM589876 TBD589874:TBI589876 TKZ589874:TLE589876 TUV589874:TVA589876 UER589874:UEW589876 UON589874:UOS589876 UYJ589874:UYO589876 VIF589874:VIK589876 VSB589874:VSG589876 WBX589874:WCC589876 WLT589874:WLY589876 WVP589874:WVU589876 P655410:U655412 JD655410:JI655412 SZ655410:TE655412 ACV655410:ADA655412 AMR655410:AMW655412 AWN655410:AWS655412 BGJ655410:BGO655412 BQF655410:BQK655412 CAB655410:CAG655412 CJX655410:CKC655412 CTT655410:CTY655412 DDP655410:DDU655412 DNL655410:DNQ655412 DXH655410:DXM655412 EHD655410:EHI655412 EQZ655410:ERE655412 FAV655410:FBA655412 FKR655410:FKW655412 FUN655410:FUS655412 GEJ655410:GEO655412 GOF655410:GOK655412 GYB655410:GYG655412 HHX655410:HIC655412 HRT655410:HRY655412 IBP655410:IBU655412 ILL655410:ILQ655412 IVH655410:IVM655412 JFD655410:JFI655412 JOZ655410:JPE655412 JYV655410:JZA655412 KIR655410:KIW655412 KSN655410:KSS655412 LCJ655410:LCO655412 LMF655410:LMK655412 LWB655410:LWG655412 MFX655410:MGC655412 MPT655410:MPY655412 MZP655410:MZU655412 NJL655410:NJQ655412 NTH655410:NTM655412 ODD655410:ODI655412 OMZ655410:ONE655412 OWV655410:OXA655412 PGR655410:PGW655412 PQN655410:PQS655412 QAJ655410:QAO655412 QKF655410:QKK655412 QUB655410:QUG655412 RDX655410:REC655412 RNT655410:RNY655412 RXP655410:RXU655412 SHL655410:SHQ655412 SRH655410:SRM655412 TBD655410:TBI655412 TKZ655410:TLE655412 TUV655410:TVA655412 UER655410:UEW655412 UON655410:UOS655412 UYJ655410:UYO655412 VIF655410:VIK655412 VSB655410:VSG655412 WBX655410:WCC655412 WLT655410:WLY655412 WVP655410:WVU655412 P720946:U720948 JD720946:JI720948 SZ720946:TE720948 ACV720946:ADA720948 AMR720946:AMW720948 AWN720946:AWS720948 BGJ720946:BGO720948 BQF720946:BQK720948 CAB720946:CAG720948 CJX720946:CKC720948 CTT720946:CTY720948 DDP720946:DDU720948 DNL720946:DNQ720948 DXH720946:DXM720948 EHD720946:EHI720948 EQZ720946:ERE720948 FAV720946:FBA720948 FKR720946:FKW720948 FUN720946:FUS720948 GEJ720946:GEO720948 GOF720946:GOK720948 GYB720946:GYG720948 HHX720946:HIC720948 HRT720946:HRY720948 IBP720946:IBU720948 ILL720946:ILQ720948 IVH720946:IVM720948 JFD720946:JFI720948 JOZ720946:JPE720948 JYV720946:JZA720948 KIR720946:KIW720948 KSN720946:KSS720948 LCJ720946:LCO720948 LMF720946:LMK720948 LWB720946:LWG720948 MFX720946:MGC720948 MPT720946:MPY720948 MZP720946:MZU720948 NJL720946:NJQ720948 NTH720946:NTM720948 ODD720946:ODI720948 OMZ720946:ONE720948 OWV720946:OXA720948 PGR720946:PGW720948 PQN720946:PQS720948 QAJ720946:QAO720948 QKF720946:QKK720948 QUB720946:QUG720948 RDX720946:REC720948 RNT720946:RNY720948 RXP720946:RXU720948 SHL720946:SHQ720948 SRH720946:SRM720948 TBD720946:TBI720948 TKZ720946:TLE720948 TUV720946:TVA720948 UER720946:UEW720948 UON720946:UOS720948 UYJ720946:UYO720948 VIF720946:VIK720948 VSB720946:VSG720948 WBX720946:WCC720948 WLT720946:WLY720948 WVP720946:WVU720948 P786482:U786484 JD786482:JI786484 SZ786482:TE786484 ACV786482:ADA786484 AMR786482:AMW786484 AWN786482:AWS786484 BGJ786482:BGO786484 BQF786482:BQK786484 CAB786482:CAG786484 CJX786482:CKC786484 CTT786482:CTY786484 DDP786482:DDU786484 DNL786482:DNQ786484 DXH786482:DXM786484 EHD786482:EHI786484 EQZ786482:ERE786484 FAV786482:FBA786484 FKR786482:FKW786484 FUN786482:FUS786484 GEJ786482:GEO786484 GOF786482:GOK786484 GYB786482:GYG786484 HHX786482:HIC786484 HRT786482:HRY786484 IBP786482:IBU786484 ILL786482:ILQ786484 IVH786482:IVM786484 JFD786482:JFI786484 JOZ786482:JPE786484 JYV786482:JZA786484 KIR786482:KIW786484 KSN786482:KSS786484 LCJ786482:LCO786484 LMF786482:LMK786484 LWB786482:LWG786484 MFX786482:MGC786484 MPT786482:MPY786484 MZP786482:MZU786484 NJL786482:NJQ786484 NTH786482:NTM786484 ODD786482:ODI786484 OMZ786482:ONE786484 OWV786482:OXA786484 PGR786482:PGW786484 PQN786482:PQS786484 QAJ786482:QAO786484 QKF786482:QKK786484 QUB786482:QUG786484 RDX786482:REC786484 RNT786482:RNY786484 RXP786482:RXU786484 SHL786482:SHQ786484 SRH786482:SRM786484 TBD786482:TBI786484 TKZ786482:TLE786484 TUV786482:TVA786484 UER786482:UEW786484 UON786482:UOS786484 UYJ786482:UYO786484 VIF786482:VIK786484 VSB786482:VSG786484 WBX786482:WCC786484 WLT786482:WLY786484 WVP786482:WVU786484 P852018:U852020 JD852018:JI852020 SZ852018:TE852020 ACV852018:ADA852020 AMR852018:AMW852020 AWN852018:AWS852020 BGJ852018:BGO852020 BQF852018:BQK852020 CAB852018:CAG852020 CJX852018:CKC852020 CTT852018:CTY852020 DDP852018:DDU852020 DNL852018:DNQ852020 DXH852018:DXM852020 EHD852018:EHI852020 EQZ852018:ERE852020 FAV852018:FBA852020 FKR852018:FKW852020 FUN852018:FUS852020 GEJ852018:GEO852020 GOF852018:GOK852020 GYB852018:GYG852020 HHX852018:HIC852020 HRT852018:HRY852020 IBP852018:IBU852020 ILL852018:ILQ852020 IVH852018:IVM852020 JFD852018:JFI852020 JOZ852018:JPE852020 JYV852018:JZA852020 KIR852018:KIW852020 KSN852018:KSS852020 LCJ852018:LCO852020 LMF852018:LMK852020 LWB852018:LWG852020 MFX852018:MGC852020 MPT852018:MPY852020 MZP852018:MZU852020 NJL852018:NJQ852020 NTH852018:NTM852020 ODD852018:ODI852020 OMZ852018:ONE852020 OWV852018:OXA852020 PGR852018:PGW852020 PQN852018:PQS852020 QAJ852018:QAO852020 QKF852018:QKK852020 QUB852018:QUG852020 RDX852018:REC852020 RNT852018:RNY852020 RXP852018:RXU852020 SHL852018:SHQ852020 SRH852018:SRM852020 TBD852018:TBI852020 TKZ852018:TLE852020 TUV852018:TVA852020 UER852018:UEW852020 UON852018:UOS852020 UYJ852018:UYO852020 VIF852018:VIK852020 VSB852018:VSG852020 WBX852018:WCC852020 WLT852018:WLY852020 WVP852018:WVU852020 P917554:U917556 JD917554:JI917556 SZ917554:TE917556 ACV917554:ADA917556 AMR917554:AMW917556 AWN917554:AWS917556 BGJ917554:BGO917556 BQF917554:BQK917556 CAB917554:CAG917556 CJX917554:CKC917556 CTT917554:CTY917556 DDP917554:DDU917556 DNL917554:DNQ917556 DXH917554:DXM917556 EHD917554:EHI917556 EQZ917554:ERE917556 FAV917554:FBA917556 FKR917554:FKW917556 FUN917554:FUS917556 GEJ917554:GEO917556 GOF917554:GOK917556 GYB917554:GYG917556 HHX917554:HIC917556 HRT917554:HRY917556 IBP917554:IBU917556 ILL917554:ILQ917556 IVH917554:IVM917556 JFD917554:JFI917556 JOZ917554:JPE917556 JYV917554:JZA917556 KIR917554:KIW917556 KSN917554:KSS917556 LCJ917554:LCO917556 LMF917554:LMK917556 LWB917554:LWG917556 MFX917554:MGC917556 MPT917554:MPY917556 MZP917554:MZU917556 NJL917554:NJQ917556 NTH917554:NTM917556 ODD917554:ODI917556 OMZ917554:ONE917556 OWV917554:OXA917556 PGR917554:PGW917556 PQN917554:PQS917556 QAJ917554:QAO917556 QKF917554:QKK917556 QUB917554:QUG917556 RDX917554:REC917556 RNT917554:RNY917556 RXP917554:RXU917556 SHL917554:SHQ917556 SRH917554:SRM917556 TBD917554:TBI917556 TKZ917554:TLE917556 TUV917554:TVA917556 UER917554:UEW917556 UON917554:UOS917556 UYJ917554:UYO917556 VIF917554:VIK917556 VSB917554:VSG917556 WBX917554:WCC917556 WLT917554:WLY917556 WVP917554:WVU917556 P983090:U983092 JD983090:JI983092 SZ983090:TE983092 ACV983090:ADA983092 AMR983090:AMW983092 AWN983090:AWS983092 BGJ983090:BGO983092 BQF983090:BQK983092 CAB983090:CAG983092 CJX983090:CKC983092 CTT983090:CTY983092 DDP983090:DDU983092 DNL983090:DNQ983092 DXH983090:DXM983092 EHD983090:EHI983092 EQZ983090:ERE983092 FAV983090:FBA983092 FKR983090:FKW983092 FUN983090:FUS983092 GEJ983090:GEO983092 GOF983090:GOK983092 GYB983090:GYG983092 HHX983090:HIC983092 HRT983090:HRY983092 IBP983090:IBU983092 ILL983090:ILQ983092 IVH983090:IVM983092 JFD983090:JFI983092 JOZ983090:JPE983092 JYV983090:JZA983092 KIR983090:KIW983092 KSN983090:KSS983092 LCJ983090:LCO983092 LMF983090:LMK983092 LWB983090:LWG983092 MFX983090:MGC983092 MPT983090:MPY983092 MZP983090:MZU983092 NJL983090:NJQ983092 NTH983090:NTM983092 ODD983090:ODI983092 OMZ983090:ONE983092 OWV983090:OXA983092 PGR983090:PGW983092 PQN983090:PQS983092 QAJ983090:QAO983092 QKF983090:QKK983092 QUB983090:QUG983092 RDX983090:REC983092 RNT983090:RNY983092 RXP983090:RXU983092 SHL983090:SHQ983092 SRH983090:SRM983092 TBD983090:TBI983092 TKZ983090:TLE983092 TUV983090:TVA983092 UER983090:UEW983092 UON983090:UOS983092 UYJ983090:UYO983092 VIF983090:VIK983092 VSB983090:VSG983092 WBX983090:WCC983092 WLT983090:WLY983092 WVP983090:WVU983092 JL47:JQ52 TH47:TM52 ADD47:ADI52 AMZ47:ANE52 AWV47:AXA52 BGR47:BGW52 BQN47:BQS52 CAJ47:CAO52 CKF47:CKK52 CUB47:CUG52 DDX47:DEC52 DNT47:DNY52 DXP47:DXU52 EHL47:EHQ52 ERH47:ERM52 FBD47:FBI52 FKZ47:FLE52 FUV47:FVA52 GER47:GEW52 GON47:GOS52 GYJ47:GYO52 HIF47:HIK52 HSB47:HSG52 IBX47:ICC52 ILT47:ILY52 IVP47:IVU52 JFL47:JFQ52 JPH47:JPM52 JZD47:JZI52 KIZ47:KJE52 KSV47:KTA52 LCR47:LCW52 LMN47:LMS52 LWJ47:LWO52 MGF47:MGK52 MQB47:MQG52 MZX47:NAC52 NJT47:NJY52 NTP47:NTU52 ODL47:ODQ52 ONH47:ONM52 OXD47:OXI52 PGZ47:PHE52 PQV47:PRA52 QAR47:QAW52 QKN47:QKS52 QUJ47:QUO52 REF47:REK52 ROB47:ROG52 RXX47:RYC52 SHT47:SHY52 SRP47:SRU52 TBL47:TBQ52 TLH47:TLM52 TVD47:TVI52 UEZ47:UFE52 UOV47:UPA52 UYR47:UYW52 VIN47:VIS52 VSJ47:VSO52 WCF47:WCK52 WMB47:WMG52 WVX47:WWC52 X65577:AC65582 JL65577:JQ65582 TH65577:TM65582 ADD65577:ADI65582 AMZ65577:ANE65582 AWV65577:AXA65582 BGR65577:BGW65582 BQN65577:BQS65582 CAJ65577:CAO65582 CKF65577:CKK65582 CUB65577:CUG65582 DDX65577:DEC65582 DNT65577:DNY65582 DXP65577:DXU65582 EHL65577:EHQ65582 ERH65577:ERM65582 FBD65577:FBI65582 FKZ65577:FLE65582 FUV65577:FVA65582 GER65577:GEW65582 GON65577:GOS65582 GYJ65577:GYO65582 HIF65577:HIK65582 HSB65577:HSG65582 IBX65577:ICC65582 ILT65577:ILY65582 IVP65577:IVU65582 JFL65577:JFQ65582 JPH65577:JPM65582 JZD65577:JZI65582 KIZ65577:KJE65582 KSV65577:KTA65582 LCR65577:LCW65582 LMN65577:LMS65582 LWJ65577:LWO65582 MGF65577:MGK65582 MQB65577:MQG65582 MZX65577:NAC65582 NJT65577:NJY65582 NTP65577:NTU65582 ODL65577:ODQ65582 ONH65577:ONM65582 OXD65577:OXI65582 PGZ65577:PHE65582 PQV65577:PRA65582 QAR65577:QAW65582 QKN65577:QKS65582 QUJ65577:QUO65582 REF65577:REK65582 ROB65577:ROG65582 RXX65577:RYC65582 SHT65577:SHY65582 SRP65577:SRU65582 TBL65577:TBQ65582 TLH65577:TLM65582 TVD65577:TVI65582 UEZ65577:UFE65582 UOV65577:UPA65582 UYR65577:UYW65582 VIN65577:VIS65582 VSJ65577:VSO65582 WCF65577:WCK65582 WMB65577:WMG65582 WVX65577:WWC65582 X131113:AC131118 JL131113:JQ131118 TH131113:TM131118 ADD131113:ADI131118 AMZ131113:ANE131118 AWV131113:AXA131118 BGR131113:BGW131118 BQN131113:BQS131118 CAJ131113:CAO131118 CKF131113:CKK131118 CUB131113:CUG131118 DDX131113:DEC131118 DNT131113:DNY131118 DXP131113:DXU131118 EHL131113:EHQ131118 ERH131113:ERM131118 FBD131113:FBI131118 FKZ131113:FLE131118 FUV131113:FVA131118 GER131113:GEW131118 GON131113:GOS131118 GYJ131113:GYO131118 HIF131113:HIK131118 HSB131113:HSG131118 IBX131113:ICC131118 ILT131113:ILY131118 IVP131113:IVU131118 JFL131113:JFQ131118 JPH131113:JPM131118 JZD131113:JZI131118 KIZ131113:KJE131118 KSV131113:KTA131118 LCR131113:LCW131118 LMN131113:LMS131118 LWJ131113:LWO131118 MGF131113:MGK131118 MQB131113:MQG131118 MZX131113:NAC131118 NJT131113:NJY131118 NTP131113:NTU131118 ODL131113:ODQ131118 ONH131113:ONM131118 OXD131113:OXI131118 PGZ131113:PHE131118 PQV131113:PRA131118 QAR131113:QAW131118 QKN131113:QKS131118 QUJ131113:QUO131118 REF131113:REK131118 ROB131113:ROG131118 RXX131113:RYC131118 SHT131113:SHY131118 SRP131113:SRU131118 TBL131113:TBQ131118 TLH131113:TLM131118 TVD131113:TVI131118 UEZ131113:UFE131118 UOV131113:UPA131118 UYR131113:UYW131118 VIN131113:VIS131118 VSJ131113:VSO131118 WCF131113:WCK131118 WMB131113:WMG131118 WVX131113:WWC131118 X196649:AC196654 JL196649:JQ196654 TH196649:TM196654 ADD196649:ADI196654 AMZ196649:ANE196654 AWV196649:AXA196654 BGR196649:BGW196654 BQN196649:BQS196654 CAJ196649:CAO196654 CKF196649:CKK196654 CUB196649:CUG196654 DDX196649:DEC196654 DNT196649:DNY196654 DXP196649:DXU196654 EHL196649:EHQ196654 ERH196649:ERM196654 FBD196649:FBI196654 FKZ196649:FLE196654 FUV196649:FVA196654 GER196649:GEW196654 GON196649:GOS196654 GYJ196649:GYO196654 HIF196649:HIK196654 HSB196649:HSG196654 IBX196649:ICC196654 ILT196649:ILY196654 IVP196649:IVU196654 JFL196649:JFQ196654 JPH196649:JPM196654 JZD196649:JZI196654 KIZ196649:KJE196654 KSV196649:KTA196654 LCR196649:LCW196654 LMN196649:LMS196654 LWJ196649:LWO196654 MGF196649:MGK196654 MQB196649:MQG196654 MZX196649:NAC196654 NJT196649:NJY196654 NTP196649:NTU196654 ODL196649:ODQ196654 ONH196649:ONM196654 OXD196649:OXI196654 PGZ196649:PHE196654 PQV196649:PRA196654 QAR196649:QAW196654 QKN196649:QKS196654 QUJ196649:QUO196654 REF196649:REK196654 ROB196649:ROG196654 RXX196649:RYC196654 SHT196649:SHY196654 SRP196649:SRU196654 TBL196649:TBQ196654 TLH196649:TLM196654 TVD196649:TVI196654 UEZ196649:UFE196654 UOV196649:UPA196654 UYR196649:UYW196654 VIN196649:VIS196654 VSJ196649:VSO196654 WCF196649:WCK196654 WMB196649:WMG196654 WVX196649:WWC196654 X262185:AC262190 JL262185:JQ262190 TH262185:TM262190 ADD262185:ADI262190 AMZ262185:ANE262190 AWV262185:AXA262190 BGR262185:BGW262190 BQN262185:BQS262190 CAJ262185:CAO262190 CKF262185:CKK262190 CUB262185:CUG262190 DDX262185:DEC262190 DNT262185:DNY262190 DXP262185:DXU262190 EHL262185:EHQ262190 ERH262185:ERM262190 FBD262185:FBI262190 FKZ262185:FLE262190 FUV262185:FVA262190 GER262185:GEW262190 GON262185:GOS262190 GYJ262185:GYO262190 HIF262185:HIK262190 HSB262185:HSG262190 IBX262185:ICC262190 ILT262185:ILY262190 IVP262185:IVU262190 JFL262185:JFQ262190 JPH262185:JPM262190 JZD262185:JZI262190 KIZ262185:KJE262190 KSV262185:KTA262190 LCR262185:LCW262190 LMN262185:LMS262190 LWJ262185:LWO262190 MGF262185:MGK262190 MQB262185:MQG262190 MZX262185:NAC262190 NJT262185:NJY262190 NTP262185:NTU262190 ODL262185:ODQ262190 ONH262185:ONM262190 OXD262185:OXI262190 PGZ262185:PHE262190 PQV262185:PRA262190 QAR262185:QAW262190 QKN262185:QKS262190 QUJ262185:QUO262190 REF262185:REK262190 ROB262185:ROG262190 RXX262185:RYC262190 SHT262185:SHY262190 SRP262185:SRU262190 TBL262185:TBQ262190 TLH262185:TLM262190 TVD262185:TVI262190 UEZ262185:UFE262190 UOV262185:UPA262190 UYR262185:UYW262190 VIN262185:VIS262190 VSJ262185:VSO262190 WCF262185:WCK262190 WMB262185:WMG262190 WVX262185:WWC262190 X327721:AC327726 JL327721:JQ327726 TH327721:TM327726 ADD327721:ADI327726 AMZ327721:ANE327726 AWV327721:AXA327726 BGR327721:BGW327726 BQN327721:BQS327726 CAJ327721:CAO327726 CKF327721:CKK327726 CUB327721:CUG327726 DDX327721:DEC327726 DNT327721:DNY327726 DXP327721:DXU327726 EHL327721:EHQ327726 ERH327721:ERM327726 FBD327721:FBI327726 FKZ327721:FLE327726 FUV327721:FVA327726 GER327721:GEW327726 GON327721:GOS327726 GYJ327721:GYO327726 HIF327721:HIK327726 HSB327721:HSG327726 IBX327721:ICC327726 ILT327721:ILY327726 IVP327721:IVU327726 JFL327721:JFQ327726 JPH327721:JPM327726 JZD327721:JZI327726 KIZ327721:KJE327726 KSV327721:KTA327726 LCR327721:LCW327726 LMN327721:LMS327726 LWJ327721:LWO327726 MGF327721:MGK327726 MQB327721:MQG327726 MZX327721:NAC327726 NJT327721:NJY327726 NTP327721:NTU327726 ODL327721:ODQ327726 ONH327721:ONM327726 OXD327721:OXI327726 PGZ327721:PHE327726 PQV327721:PRA327726 QAR327721:QAW327726 QKN327721:QKS327726 QUJ327721:QUO327726 REF327721:REK327726 ROB327721:ROG327726 RXX327721:RYC327726 SHT327721:SHY327726 SRP327721:SRU327726 TBL327721:TBQ327726 TLH327721:TLM327726 TVD327721:TVI327726 UEZ327721:UFE327726 UOV327721:UPA327726 UYR327721:UYW327726 VIN327721:VIS327726 VSJ327721:VSO327726 WCF327721:WCK327726 WMB327721:WMG327726 WVX327721:WWC327726 X393257:AC393262 JL393257:JQ393262 TH393257:TM393262 ADD393257:ADI393262 AMZ393257:ANE393262 AWV393257:AXA393262 BGR393257:BGW393262 BQN393257:BQS393262 CAJ393257:CAO393262 CKF393257:CKK393262 CUB393257:CUG393262 DDX393257:DEC393262 DNT393257:DNY393262 DXP393257:DXU393262 EHL393257:EHQ393262 ERH393257:ERM393262 FBD393257:FBI393262 FKZ393257:FLE393262 FUV393257:FVA393262 GER393257:GEW393262 GON393257:GOS393262 GYJ393257:GYO393262 HIF393257:HIK393262 HSB393257:HSG393262 IBX393257:ICC393262 ILT393257:ILY393262 IVP393257:IVU393262 JFL393257:JFQ393262 JPH393257:JPM393262 JZD393257:JZI393262 KIZ393257:KJE393262 KSV393257:KTA393262 LCR393257:LCW393262 LMN393257:LMS393262 LWJ393257:LWO393262 MGF393257:MGK393262 MQB393257:MQG393262 MZX393257:NAC393262 NJT393257:NJY393262 NTP393257:NTU393262 ODL393257:ODQ393262 ONH393257:ONM393262 OXD393257:OXI393262 PGZ393257:PHE393262 PQV393257:PRA393262 QAR393257:QAW393262 QKN393257:QKS393262 QUJ393257:QUO393262 REF393257:REK393262 ROB393257:ROG393262 RXX393257:RYC393262 SHT393257:SHY393262 SRP393257:SRU393262 TBL393257:TBQ393262 TLH393257:TLM393262 TVD393257:TVI393262 UEZ393257:UFE393262 UOV393257:UPA393262 UYR393257:UYW393262 VIN393257:VIS393262 VSJ393257:VSO393262 WCF393257:WCK393262 WMB393257:WMG393262 WVX393257:WWC393262 X458793:AC458798 JL458793:JQ458798 TH458793:TM458798 ADD458793:ADI458798 AMZ458793:ANE458798 AWV458793:AXA458798 BGR458793:BGW458798 BQN458793:BQS458798 CAJ458793:CAO458798 CKF458793:CKK458798 CUB458793:CUG458798 DDX458793:DEC458798 DNT458793:DNY458798 DXP458793:DXU458798 EHL458793:EHQ458798 ERH458793:ERM458798 FBD458793:FBI458798 FKZ458793:FLE458798 FUV458793:FVA458798 GER458793:GEW458798 GON458793:GOS458798 GYJ458793:GYO458798 HIF458793:HIK458798 HSB458793:HSG458798 IBX458793:ICC458798 ILT458793:ILY458798 IVP458793:IVU458798 JFL458793:JFQ458798 JPH458793:JPM458798 JZD458793:JZI458798 KIZ458793:KJE458798 KSV458793:KTA458798 LCR458793:LCW458798 LMN458793:LMS458798 LWJ458793:LWO458798 MGF458793:MGK458798 MQB458793:MQG458798 MZX458793:NAC458798 NJT458793:NJY458798 NTP458793:NTU458798 ODL458793:ODQ458798 ONH458793:ONM458798 OXD458793:OXI458798 PGZ458793:PHE458798 PQV458793:PRA458798 QAR458793:QAW458798 QKN458793:QKS458798 QUJ458793:QUO458798 REF458793:REK458798 ROB458793:ROG458798 RXX458793:RYC458798 SHT458793:SHY458798 SRP458793:SRU458798 TBL458793:TBQ458798 TLH458793:TLM458798 TVD458793:TVI458798 UEZ458793:UFE458798 UOV458793:UPA458798 UYR458793:UYW458798 VIN458793:VIS458798 VSJ458793:VSO458798 WCF458793:WCK458798 WMB458793:WMG458798 WVX458793:WWC458798 X524329:AC524334 JL524329:JQ524334 TH524329:TM524334 ADD524329:ADI524334 AMZ524329:ANE524334 AWV524329:AXA524334 BGR524329:BGW524334 BQN524329:BQS524334 CAJ524329:CAO524334 CKF524329:CKK524334 CUB524329:CUG524334 DDX524329:DEC524334 DNT524329:DNY524334 DXP524329:DXU524334 EHL524329:EHQ524334 ERH524329:ERM524334 FBD524329:FBI524334 FKZ524329:FLE524334 FUV524329:FVA524334 GER524329:GEW524334 GON524329:GOS524334 GYJ524329:GYO524334 HIF524329:HIK524334 HSB524329:HSG524334 IBX524329:ICC524334 ILT524329:ILY524334 IVP524329:IVU524334 JFL524329:JFQ524334 JPH524329:JPM524334 JZD524329:JZI524334 KIZ524329:KJE524334 KSV524329:KTA524334 LCR524329:LCW524334 LMN524329:LMS524334 LWJ524329:LWO524334 MGF524329:MGK524334 MQB524329:MQG524334 MZX524329:NAC524334 NJT524329:NJY524334 NTP524329:NTU524334 ODL524329:ODQ524334 ONH524329:ONM524334 OXD524329:OXI524334 PGZ524329:PHE524334 PQV524329:PRA524334 QAR524329:QAW524334 QKN524329:QKS524334 QUJ524329:QUO524334 REF524329:REK524334 ROB524329:ROG524334 RXX524329:RYC524334 SHT524329:SHY524334 SRP524329:SRU524334 TBL524329:TBQ524334 TLH524329:TLM524334 TVD524329:TVI524334 UEZ524329:UFE524334 UOV524329:UPA524334 UYR524329:UYW524334 VIN524329:VIS524334 VSJ524329:VSO524334 WCF524329:WCK524334 WMB524329:WMG524334 WVX524329:WWC524334 X589865:AC589870 JL589865:JQ589870 TH589865:TM589870 ADD589865:ADI589870 AMZ589865:ANE589870 AWV589865:AXA589870 BGR589865:BGW589870 BQN589865:BQS589870 CAJ589865:CAO589870 CKF589865:CKK589870 CUB589865:CUG589870 DDX589865:DEC589870 DNT589865:DNY589870 DXP589865:DXU589870 EHL589865:EHQ589870 ERH589865:ERM589870 FBD589865:FBI589870 FKZ589865:FLE589870 FUV589865:FVA589870 GER589865:GEW589870 GON589865:GOS589870 GYJ589865:GYO589870 HIF589865:HIK589870 HSB589865:HSG589870 IBX589865:ICC589870 ILT589865:ILY589870 IVP589865:IVU589870 JFL589865:JFQ589870 JPH589865:JPM589870 JZD589865:JZI589870 KIZ589865:KJE589870 KSV589865:KTA589870 LCR589865:LCW589870 LMN589865:LMS589870 LWJ589865:LWO589870 MGF589865:MGK589870 MQB589865:MQG589870 MZX589865:NAC589870 NJT589865:NJY589870 NTP589865:NTU589870 ODL589865:ODQ589870 ONH589865:ONM589870 OXD589865:OXI589870 PGZ589865:PHE589870 PQV589865:PRA589870 QAR589865:QAW589870 QKN589865:QKS589870 QUJ589865:QUO589870 REF589865:REK589870 ROB589865:ROG589870 RXX589865:RYC589870 SHT589865:SHY589870 SRP589865:SRU589870 TBL589865:TBQ589870 TLH589865:TLM589870 TVD589865:TVI589870 UEZ589865:UFE589870 UOV589865:UPA589870 UYR589865:UYW589870 VIN589865:VIS589870 VSJ589865:VSO589870 WCF589865:WCK589870 WMB589865:WMG589870 WVX589865:WWC589870 X655401:AC655406 JL655401:JQ655406 TH655401:TM655406 ADD655401:ADI655406 AMZ655401:ANE655406 AWV655401:AXA655406 BGR655401:BGW655406 BQN655401:BQS655406 CAJ655401:CAO655406 CKF655401:CKK655406 CUB655401:CUG655406 DDX655401:DEC655406 DNT655401:DNY655406 DXP655401:DXU655406 EHL655401:EHQ655406 ERH655401:ERM655406 FBD655401:FBI655406 FKZ655401:FLE655406 FUV655401:FVA655406 GER655401:GEW655406 GON655401:GOS655406 GYJ655401:GYO655406 HIF655401:HIK655406 HSB655401:HSG655406 IBX655401:ICC655406 ILT655401:ILY655406 IVP655401:IVU655406 JFL655401:JFQ655406 JPH655401:JPM655406 JZD655401:JZI655406 KIZ655401:KJE655406 KSV655401:KTA655406 LCR655401:LCW655406 LMN655401:LMS655406 LWJ655401:LWO655406 MGF655401:MGK655406 MQB655401:MQG655406 MZX655401:NAC655406 NJT655401:NJY655406 NTP655401:NTU655406 ODL655401:ODQ655406 ONH655401:ONM655406 OXD655401:OXI655406 PGZ655401:PHE655406 PQV655401:PRA655406 QAR655401:QAW655406 QKN655401:QKS655406 QUJ655401:QUO655406 REF655401:REK655406 ROB655401:ROG655406 RXX655401:RYC655406 SHT655401:SHY655406 SRP655401:SRU655406 TBL655401:TBQ655406 TLH655401:TLM655406 TVD655401:TVI655406 UEZ655401:UFE655406 UOV655401:UPA655406 UYR655401:UYW655406 VIN655401:VIS655406 VSJ655401:VSO655406 WCF655401:WCK655406 WMB655401:WMG655406 WVX655401:WWC655406 X720937:AC720942 JL720937:JQ720942 TH720937:TM720942 ADD720937:ADI720942 AMZ720937:ANE720942 AWV720937:AXA720942 BGR720937:BGW720942 BQN720937:BQS720942 CAJ720937:CAO720942 CKF720937:CKK720942 CUB720937:CUG720942 DDX720937:DEC720942 DNT720937:DNY720942 DXP720937:DXU720942 EHL720937:EHQ720942 ERH720937:ERM720942 FBD720937:FBI720942 FKZ720937:FLE720942 FUV720937:FVA720942 GER720937:GEW720942 GON720937:GOS720942 GYJ720937:GYO720942 HIF720937:HIK720942 HSB720937:HSG720942 IBX720937:ICC720942 ILT720937:ILY720942 IVP720937:IVU720942 JFL720937:JFQ720942 JPH720937:JPM720942 JZD720937:JZI720942 KIZ720937:KJE720942 KSV720937:KTA720942 LCR720937:LCW720942 LMN720937:LMS720942 LWJ720937:LWO720942 MGF720937:MGK720942 MQB720937:MQG720942 MZX720937:NAC720942 NJT720937:NJY720942 NTP720937:NTU720942 ODL720937:ODQ720942 ONH720937:ONM720942 OXD720937:OXI720942 PGZ720937:PHE720942 PQV720937:PRA720942 QAR720937:QAW720942 QKN720937:QKS720942 QUJ720937:QUO720942 REF720937:REK720942 ROB720937:ROG720942 RXX720937:RYC720942 SHT720937:SHY720942 SRP720937:SRU720942 TBL720937:TBQ720942 TLH720937:TLM720942 TVD720937:TVI720942 UEZ720937:UFE720942 UOV720937:UPA720942 UYR720937:UYW720942 VIN720937:VIS720942 VSJ720937:VSO720942 WCF720937:WCK720942 WMB720937:WMG720942 WVX720937:WWC720942 X786473:AC786478 JL786473:JQ786478 TH786473:TM786478 ADD786473:ADI786478 AMZ786473:ANE786478 AWV786473:AXA786478 BGR786473:BGW786478 BQN786473:BQS786478 CAJ786473:CAO786478 CKF786473:CKK786478 CUB786473:CUG786478 DDX786473:DEC786478 DNT786473:DNY786478 DXP786473:DXU786478 EHL786473:EHQ786478 ERH786473:ERM786478 FBD786473:FBI786478 FKZ786473:FLE786478 FUV786473:FVA786478 GER786473:GEW786478 GON786473:GOS786478 GYJ786473:GYO786478 HIF786473:HIK786478 HSB786473:HSG786478 IBX786473:ICC786478 ILT786473:ILY786478 IVP786473:IVU786478 JFL786473:JFQ786478 JPH786473:JPM786478 JZD786473:JZI786478 KIZ786473:KJE786478 KSV786473:KTA786478 LCR786473:LCW786478 LMN786473:LMS786478 LWJ786473:LWO786478 MGF786473:MGK786478 MQB786473:MQG786478 MZX786473:NAC786478 NJT786473:NJY786478 NTP786473:NTU786478 ODL786473:ODQ786478 ONH786473:ONM786478 OXD786473:OXI786478 PGZ786473:PHE786478 PQV786473:PRA786478 QAR786473:QAW786478 QKN786473:QKS786478 QUJ786473:QUO786478 REF786473:REK786478 ROB786473:ROG786478 RXX786473:RYC786478 SHT786473:SHY786478 SRP786473:SRU786478 TBL786473:TBQ786478 TLH786473:TLM786478 TVD786473:TVI786478 UEZ786473:UFE786478 UOV786473:UPA786478 UYR786473:UYW786478 VIN786473:VIS786478 VSJ786473:VSO786478 WCF786473:WCK786478 WMB786473:WMG786478 WVX786473:WWC786478 X852009:AC852014 JL852009:JQ852014 TH852009:TM852014 ADD852009:ADI852014 AMZ852009:ANE852014 AWV852009:AXA852014 BGR852009:BGW852014 BQN852009:BQS852014 CAJ852009:CAO852014 CKF852009:CKK852014 CUB852009:CUG852014 DDX852009:DEC852014 DNT852009:DNY852014 DXP852009:DXU852014 EHL852009:EHQ852014 ERH852009:ERM852014 FBD852009:FBI852014 FKZ852009:FLE852014 FUV852009:FVA852014 GER852009:GEW852014 GON852009:GOS852014 GYJ852009:GYO852014 HIF852009:HIK852014 HSB852009:HSG852014 IBX852009:ICC852014 ILT852009:ILY852014 IVP852009:IVU852014 JFL852009:JFQ852014 JPH852009:JPM852014 JZD852009:JZI852014 KIZ852009:KJE852014 KSV852009:KTA852014 LCR852009:LCW852014 LMN852009:LMS852014 LWJ852009:LWO852014 MGF852009:MGK852014 MQB852009:MQG852014 MZX852009:NAC852014 NJT852009:NJY852014 NTP852009:NTU852014 ODL852009:ODQ852014 ONH852009:ONM852014 OXD852009:OXI852014 PGZ852009:PHE852014 PQV852009:PRA852014 QAR852009:QAW852014 QKN852009:QKS852014 QUJ852009:QUO852014 REF852009:REK852014 ROB852009:ROG852014 RXX852009:RYC852014 SHT852009:SHY852014 SRP852009:SRU852014 TBL852009:TBQ852014 TLH852009:TLM852014 TVD852009:TVI852014 UEZ852009:UFE852014 UOV852009:UPA852014 UYR852009:UYW852014 VIN852009:VIS852014 VSJ852009:VSO852014 WCF852009:WCK852014 WMB852009:WMG852014 WVX852009:WWC852014 X917545:AC917550 JL917545:JQ917550 TH917545:TM917550 ADD917545:ADI917550 AMZ917545:ANE917550 AWV917545:AXA917550 BGR917545:BGW917550 BQN917545:BQS917550 CAJ917545:CAO917550 CKF917545:CKK917550 CUB917545:CUG917550 DDX917545:DEC917550 DNT917545:DNY917550 DXP917545:DXU917550 EHL917545:EHQ917550 ERH917545:ERM917550 FBD917545:FBI917550 FKZ917545:FLE917550 FUV917545:FVA917550 GER917545:GEW917550 GON917545:GOS917550 GYJ917545:GYO917550 HIF917545:HIK917550 HSB917545:HSG917550 IBX917545:ICC917550 ILT917545:ILY917550 IVP917545:IVU917550 JFL917545:JFQ917550 JPH917545:JPM917550 JZD917545:JZI917550 KIZ917545:KJE917550 KSV917545:KTA917550 LCR917545:LCW917550 LMN917545:LMS917550 LWJ917545:LWO917550 MGF917545:MGK917550 MQB917545:MQG917550 MZX917545:NAC917550 NJT917545:NJY917550 NTP917545:NTU917550 ODL917545:ODQ917550 ONH917545:ONM917550 OXD917545:OXI917550 PGZ917545:PHE917550 PQV917545:PRA917550 QAR917545:QAW917550 QKN917545:QKS917550 QUJ917545:QUO917550 REF917545:REK917550 ROB917545:ROG917550 RXX917545:RYC917550 SHT917545:SHY917550 SRP917545:SRU917550 TBL917545:TBQ917550 TLH917545:TLM917550 TVD917545:TVI917550 UEZ917545:UFE917550 UOV917545:UPA917550 UYR917545:UYW917550 VIN917545:VIS917550 VSJ917545:VSO917550 WCF917545:WCK917550 WMB917545:WMG917550 WVX917545:WWC917550 X983081:AC983086 JL983081:JQ983086 TH983081:TM983086 ADD983081:ADI983086 AMZ983081:ANE983086 AWV983081:AXA983086 BGR983081:BGW983086 BQN983081:BQS983086 CAJ983081:CAO983086 CKF983081:CKK983086 CUB983081:CUG983086 DDX983081:DEC983086 DNT983081:DNY983086 DXP983081:DXU983086 EHL983081:EHQ983086 ERH983081:ERM983086 FBD983081:FBI983086 FKZ983081:FLE983086 FUV983081:FVA983086 GER983081:GEW983086 GON983081:GOS983086 GYJ983081:GYO983086 HIF983081:HIK983086 HSB983081:HSG983086 IBX983081:ICC983086 ILT983081:ILY983086 IVP983081:IVU983086 JFL983081:JFQ983086 JPH983081:JPM983086 JZD983081:JZI983086 KIZ983081:KJE983086 KSV983081:KTA983086 LCR983081:LCW983086 LMN983081:LMS983086 LWJ983081:LWO983086 MGF983081:MGK983086 MQB983081:MQG983086 MZX983081:NAC983086 NJT983081:NJY983086 NTP983081:NTU983086 ODL983081:ODQ983086 ONH983081:ONM983086 OXD983081:OXI983086 PGZ983081:PHE983086 PQV983081:PRA983086 QAR983081:QAW983086 QKN983081:QKS983086 QUJ983081:QUO983086 REF983081:REK983086 ROB983081:ROG983086 RXX983081:RYC983086 SHT983081:SHY983086 SRP983081:SRU983086 TBL983081:TBQ983086 TLH983081:TLM983086 TVD983081:TVI983086 UEZ983081:UFE983086 UOV983081:UPA983086 UYR983081:UYW983086 VIN983081:VIS983086 VSJ983081:VSO983086 WCF983081:WCK983086 WMB983081:WMG983086 WVX983081:WWC983086 AM42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O65572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O131108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O196644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O262180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O327716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O393252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O458788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O524324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O589860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O655396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O720932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O786468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O852004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O917540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O983076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JT47:JX52 TP47:TT52 ADL47:ADP52 ANH47:ANL52 AXD47:AXH52 BGZ47:BHD52 BQV47:BQZ52 CAR47:CAV52 CKN47:CKR52 CUJ47:CUN52 DEF47:DEJ52 DOB47:DOF52 DXX47:DYB52 EHT47:EHX52 ERP47:ERT52 FBL47:FBP52 FLH47:FLL52 FVD47:FVH52 GEZ47:GFD52 GOV47:GOZ52 GYR47:GYV52 HIN47:HIR52 HSJ47:HSN52 ICF47:ICJ52 IMB47:IMF52 IVX47:IWB52 JFT47:JFX52 JPP47:JPT52 JZL47:JZP52 KJH47:KJL52 KTD47:KTH52 LCZ47:LDD52 LMV47:LMZ52 LWR47:LWV52 MGN47:MGR52 MQJ47:MQN52 NAF47:NAJ52 NKB47:NKF52 NTX47:NUB52 ODT47:ODX52 ONP47:ONT52 OXL47:OXP52 PHH47:PHL52 PRD47:PRH52 QAZ47:QBD52 QKV47:QKZ52 QUR47:QUV52 REN47:RER52 ROJ47:RON52 RYF47:RYJ52 SIB47:SIF52 SRX47:SSB52 TBT47:TBX52 TLP47:TLT52 TVL47:TVP52 UFH47:UFL52 UPD47:UPH52 UYZ47:UZD52 VIV47:VIZ52 VSR47:VSV52 WCN47:WCR52 WMJ47:WMN52 WWF47:WWJ52 AF65577:AJ65582 JT65577:JX65582 TP65577:TT65582 ADL65577:ADP65582 ANH65577:ANL65582 AXD65577:AXH65582 BGZ65577:BHD65582 BQV65577:BQZ65582 CAR65577:CAV65582 CKN65577:CKR65582 CUJ65577:CUN65582 DEF65577:DEJ65582 DOB65577:DOF65582 DXX65577:DYB65582 EHT65577:EHX65582 ERP65577:ERT65582 FBL65577:FBP65582 FLH65577:FLL65582 FVD65577:FVH65582 GEZ65577:GFD65582 GOV65577:GOZ65582 GYR65577:GYV65582 HIN65577:HIR65582 HSJ65577:HSN65582 ICF65577:ICJ65582 IMB65577:IMF65582 IVX65577:IWB65582 JFT65577:JFX65582 JPP65577:JPT65582 JZL65577:JZP65582 KJH65577:KJL65582 KTD65577:KTH65582 LCZ65577:LDD65582 LMV65577:LMZ65582 LWR65577:LWV65582 MGN65577:MGR65582 MQJ65577:MQN65582 NAF65577:NAJ65582 NKB65577:NKF65582 NTX65577:NUB65582 ODT65577:ODX65582 ONP65577:ONT65582 OXL65577:OXP65582 PHH65577:PHL65582 PRD65577:PRH65582 QAZ65577:QBD65582 QKV65577:QKZ65582 QUR65577:QUV65582 REN65577:RER65582 ROJ65577:RON65582 RYF65577:RYJ65582 SIB65577:SIF65582 SRX65577:SSB65582 TBT65577:TBX65582 TLP65577:TLT65582 TVL65577:TVP65582 UFH65577:UFL65582 UPD65577:UPH65582 UYZ65577:UZD65582 VIV65577:VIZ65582 VSR65577:VSV65582 WCN65577:WCR65582 WMJ65577:WMN65582 WWF65577:WWJ65582 AF131113:AJ131118 JT131113:JX131118 TP131113:TT131118 ADL131113:ADP131118 ANH131113:ANL131118 AXD131113:AXH131118 BGZ131113:BHD131118 BQV131113:BQZ131118 CAR131113:CAV131118 CKN131113:CKR131118 CUJ131113:CUN131118 DEF131113:DEJ131118 DOB131113:DOF131118 DXX131113:DYB131118 EHT131113:EHX131118 ERP131113:ERT131118 FBL131113:FBP131118 FLH131113:FLL131118 FVD131113:FVH131118 GEZ131113:GFD131118 GOV131113:GOZ131118 GYR131113:GYV131118 HIN131113:HIR131118 HSJ131113:HSN131118 ICF131113:ICJ131118 IMB131113:IMF131118 IVX131113:IWB131118 JFT131113:JFX131118 JPP131113:JPT131118 JZL131113:JZP131118 KJH131113:KJL131118 KTD131113:KTH131118 LCZ131113:LDD131118 LMV131113:LMZ131118 LWR131113:LWV131118 MGN131113:MGR131118 MQJ131113:MQN131118 NAF131113:NAJ131118 NKB131113:NKF131118 NTX131113:NUB131118 ODT131113:ODX131118 ONP131113:ONT131118 OXL131113:OXP131118 PHH131113:PHL131118 PRD131113:PRH131118 QAZ131113:QBD131118 QKV131113:QKZ131118 QUR131113:QUV131118 REN131113:RER131118 ROJ131113:RON131118 RYF131113:RYJ131118 SIB131113:SIF131118 SRX131113:SSB131118 TBT131113:TBX131118 TLP131113:TLT131118 TVL131113:TVP131118 UFH131113:UFL131118 UPD131113:UPH131118 UYZ131113:UZD131118 VIV131113:VIZ131118 VSR131113:VSV131118 WCN131113:WCR131118 WMJ131113:WMN131118 WWF131113:WWJ131118 AF196649:AJ196654 JT196649:JX196654 TP196649:TT196654 ADL196649:ADP196654 ANH196649:ANL196654 AXD196649:AXH196654 BGZ196649:BHD196654 BQV196649:BQZ196654 CAR196649:CAV196654 CKN196649:CKR196654 CUJ196649:CUN196654 DEF196649:DEJ196654 DOB196649:DOF196654 DXX196649:DYB196654 EHT196649:EHX196654 ERP196649:ERT196654 FBL196649:FBP196654 FLH196649:FLL196654 FVD196649:FVH196654 GEZ196649:GFD196654 GOV196649:GOZ196654 GYR196649:GYV196654 HIN196649:HIR196654 HSJ196649:HSN196654 ICF196649:ICJ196654 IMB196649:IMF196654 IVX196649:IWB196654 JFT196649:JFX196654 JPP196649:JPT196654 JZL196649:JZP196654 KJH196649:KJL196654 KTD196649:KTH196654 LCZ196649:LDD196654 LMV196649:LMZ196654 LWR196649:LWV196654 MGN196649:MGR196654 MQJ196649:MQN196654 NAF196649:NAJ196654 NKB196649:NKF196654 NTX196649:NUB196654 ODT196649:ODX196654 ONP196649:ONT196654 OXL196649:OXP196654 PHH196649:PHL196654 PRD196649:PRH196654 QAZ196649:QBD196654 QKV196649:QKZ196654 QUR196649:QUV196654 REN196649:RER196654 ROJ196649:RON196654 RYF196649:RYJ196654 SIB196649:SIF196654 SRX196649:SSB196654 TBT196649:TBX196654 TLP196649:TLT196654 TVL196649:TVP196654 UFH196649:UFL196654 UPD196649:UPH196654 UYZ196649:UZD196654 VIV196649:VIZ196654 VSR196649:VSV196654 WCN196649:WCR196654 WMJ196649:WMN196654 WWF196649:WWJ196654 AF262185:AJ262190 JT262185:JX262190 TP262185:TT262190 ADL262185:ADP262190 ANH262185:ANL262190 AXD262185:AXH262190 BGZ262185:BHD262190 BQV262185:BQZ262190 CAR262185:CAV262190 CKN262185:CKR262190 CUJ262185:CUN262190 DEF262185:DEJ262190 DOB262185:DOF262190 DXX262185:DYB262190 EHT262185:EHX262190 ERP262185:ERT262190 FBL262185:FBP262190 FLH262185:FLL262190 FVD262185:FVH262190 GEZ262185:GFD262190 GOV262185:GOZ262190 GYR262185:GYV262190 HIN262185:HIR262190 HSJ262185:HSN262190 ICF262185:ICJ262190 IMB262185:IMF262190 IVX262185:IWB262190 JFT262185:JFX262190 JPP262185:JPT262190 JZL262185:JZP262190 KJH262185:KJL262190 KTD262185:KTH262190 LCZ262185:LDD262190 LMV262185:LMZ262190 LWR262185:LWV262190 MGN262185:MGR262190 MQJ262185:MQN262190 NAF262185:NAJ262190 NKB262185:NKF262190 NTX262185:NUB262190 ODT262185:ODX262190 ONP262185:ONT262190 OXL262185:OXP262190 PHH262185:PHL262190 PRD262185:PRH262190 QAZ262185:QBD262190 QKV262185:QKZ262190 QUR262185:QUV262190 REN262185:RER262190 ROJ262185:RON262190 RYF262185:RYJ262190 SIB262185:SIF262190 SRX262185:SSB262190 TBT262185:TBX262190 TLP262185:TLT262190 TVL262185:TVP262190 UFH262185:UFL262190 UPD262185:UPH262190 UYZ262185:UZD262190 VIV262185:VIZ262190 VSR262185:VSV262190 WCN262185:WCR262190 WMJ262185:WMN262190 WWF262185:WWJ262190 AF327721:AJ327726 JT327721:JX327726 TP327721:TT327726 ADL327721:ADP327726 ANH327721:ANL327726 AXD327721:AXH327726 BGZ327721:BHD327726 BQV327721:BQZ327726 CAR327721:CAV327726 CKN327721:CKR327726 CUJ327721:CUN327726 DEF327721:DEJ327726 DOB327721:DOF327726 DXX327721:DYB327726 EHT327721:EHX327726 ERP327721:ERT327726 FBL327721:FBP327726 FLH327721:FLL327726 FVD327721:FVH327726 GEZ327721:GFD327726 GOV327721:GOZ327726 GYR327721:GYV327726 HIN327721:HIR327726 HSJ327721:HSN327726 ICF327721:ICJ327726 IMB327721:IMF327726 IVX327721:IWB327726 JFT327721:JFX327726 JPP327721:JPT327726 JZL327721:JZP327726 KJH327721:KJL327726 KTD327721:KTH327726 LCZ327721:LDD327726 LMV327721:LMZ327726 LWR327721:LWV327726 MGN327721:MGR327726 MQJ327721:MQN327726 NAF327721:NAJ327726 NKB327721:NKF327726 NTX327721:NUB327726 ODT327721:ODX327726 ONP327721:ONT327726 OXL327721:OXP327726 PHH327721:PHL327726 PRD327721:PRH327726 QAZ327721:QBD327726 QKV327721:QKZ327726 QUR327721:QUV327726 REN327721:RER327726 ROJ327721:RON327726 RYF327721:RYJ327726 SIB327721:SIF327726 SRX327721:SSB327726 TBT327721:TBX327726 TLP327721:TLT327726 TVL327721:TVP327726 UFH327721:UFL327726 UPD327721:UPH327726 UYZ327721:UZD327726 VIV327721:VIZ327726 VSR327721:VSV327726 WCN327721:WCR327726 WMJ327721:WMN327726 WWF327721:WWJ327726 AF393257:AJ393262 JT393257:JX393262 TP393257:TT393262 ADL393257:ADP393262 ANH393257:ANL393262 AXD393257:AXH393262 BGZ393257:BHD393262 BQV393257:BQZ393262 CAR393257:CAV393262 CKN393257:CKR393262 CUJ393257:CUN393262 DEF393257:DEJ393262 DOB393257:DOF393262 DXX393257:DYB393262 EHT393257:EHX393262 ERP393257:ERT393262 FBL393257:FBP393262 FLH393257:FLL393262 FVD393257:FVH393262 GEZ393257:GFD393262 GOV393257:GOZ393262 GYR393257:GYV393262 HIN393257:HIR393262 HSJ393257:HSN393262 ICF393257:ICJ393262 IMB393257:IMF393262 IVX393257:IWB393262 JFT393257:JFX393262 JPP393257:JPT393262 JZL393257:JZP393262 KJH393257:KJL393262 KTD393257:KTH393262 LCZ393257:LDD393262 LMV393257:LMZ393262 LWR393257:LWV393262 MGN393257:MGR393262 MQJ393257:MQN393262 NAF393257:NAJ393262 NKB393257:NKF393262 NTX393257:NUB393262 ODT393257:ODX393262 ONP393257:ONT393262 OXL393257:OXP393262 PHH393257:PHL393262 PRD393257:PRH393262 QAZ393257:QBD393262 QKV393257:QKZ393262 QUR393257:QUV393262 REN393257:RER393262 ROJ393257:RON393262 RYF393257:RYJ393262 SIB393257:SIF393262 SRX393257:SSB393262 TBT393257:TBX393262 TLP393257:TLT393262 TVL393257:TVP393262 UFH393257:UFL393262 UPD393257:UPH393262 UYZ393257:UZD393262 VIV393257:VIZ393262 VSR393257:VSV393262 WCN393257:WCR393262 WMJ393257:WMN393262 WWF393257:WWJ393262 AF458793:AJ458798 JT458793:JX458798 TP458793:TT458798 ADL458793:ADP458798 ANH458793:ANL458798 AXD458793:AXH458798 BGZ458793:BHD458798 BQV458793:BQZ458798 CAR458793:CAV458798 CKN458793:CKR458798 CUJ458793:CUN458798 DEF458793:DEJ458798 DOB458793:DOF458798 DXX458793:DYB458798 EHT458793:EHX458798 ERP458793:ERT458798 FBL458793:FBP458798 FLH458793:FLL458798 FVD458793:FVH458798 GEZ458793:GFD458798 GOV458793:GOZ458798 GYR458793:GYV458798 HIN458793:HIR458798 HSJ458793:HSN458798 ICF458793:ICJ458798 IMB458793:IMF458798 IVX458793:IWB458798 JFT458793:JFX458798 JPP458793:JPT458798 JZL458793:JZP458798 KJH458793:KJL458798 KTD458793:KTH458798 LCZ458793:LDD458798 LMV458793:LMZ458798 LWR458793:LWV458798 MGN458793:MGR458798 MQJ458793:MQN458798 NAF458793:NAJ458798 NKB458793:NKF458798 NTX458793:NUB458798 ODT458793:ODX458798 ONP458793:ONT458798 OXL458793:OXP458798 PHH458793:PHL458798 PRD458793:PRH458798 QAZ458793:QBD458798 QKV458793:QKZ458798 QUR458793:QUV458798 REN458793:RER458798 ROJ458793:RON458798 RYF458793:RYJ458798 SIB458793:SIF458798 SRX458793:SSB458798 TBT458793:TBX458798 TLP458793:TLT458798 TVL458793:TVP458798 UFH458793:UFL458798 UPD458793:UPH458798 UYZ458793:UZD458798 VIV458793:VIZ458798 VSR458793:VSV458798 WCN458793:WCR458798 WMJ458793:WMN458798 WWF458793:WWJ458798 AF524329:AJ524334 JT524329:JX524334 TP524329:TT524334 ADL524329:ADP524334 ANH524329:ANL524334 AXD524329:AXH524334 BGZ524329:BHD524334 BQV524329:BQZ524334 CAR524329:CAV524334 CKN524329:CKR524334 CUJ524329:CUN524334 DEF524329:DEJ524334 DOB524329:DOF524334 DXX524329:DYB524334 EHT524329:EHX524334 ERP524329:ERT524334 FBL524329:FBP524334 FLH524329:FLL524334 FVD524329:FVH524334 GEZ524329:GFD524334 GOV524329:GOZ524334 GYR524329:GYV524334 HIN524329:HIR524334 HSJ524329:HSN524334 ICF524329:ICJ524334 IMB524329:IMF524334 IVX524329:IWB524334 JFT524329:JFX524334 JPP524329:JPT524334 JZL524329:JZP524334 KJH524329:KJL524334 KTD524329:KTH524334 LCZ524329:LDD524334 LMV524329:LMZ524334 LWR524329:LWV524334 MGN524329:MGR524334 MQJ524329:MQN524334 NAF524329:NAJ524334 NKB524329:NKF524334 NTX524329:NUB524334 ODT524329:ODX524334 ONP524329:ONT524334 OXL524329:OXP524334 PHH524329:PHL524334 PRD524329:PRH524334 QAZ524329:QBD524334 QKV524329:QKZ524334 QUR524329:QUV524334 REN524329:RER524334 ROJ524329:RON524334 RYF524329:RYJ524334 SIB524329:SIF524334 SRX524329:SSB524334 TBT524329:TBX524334 TLP524329:TLT524334 TVL524329:TVP524334 UFH524329:UFL524334 UPD524329:UPH524334 UYZ524329:UZD524334 VIV524329:VIZ524334 VSR524329:VSV524334 WCN524329:WCR524334 WMJ524329:WMN524334 WWF524329:WWJ524334 AF589865:AJ589870 JT589865:JX589870 TP589865:TT589870 ADL589865:ADP589870 ANH589865:ANL589870 AXD589865:AXH589870 BGZ589865:BHD589870 BQV589865:BQZ589870 CAR589865:CAV589870 CKN589865:CKR589870 CUJ589865:CUN589870 DEF589865:DEJ589870 DOB589865:DOF589870 DXX589865:DYB589870 EHT589865:EHX589870 ERP589865:ERT589870 FBL589865:FBP589870 FLH589865:FLL589870 FVD589865:FVH589870 GEZ589865:GFD589870 GOV589865:GOZ589870 GYR589865:GYV589870 HIN589865:HIR589870 HSJ589865:HSN589870 ICF589865:ICJ589870 IMB589865:IMF589870 IVX589865:IWB589870 JFT589865:JFX589870 JPP589865:JPT589870 JZL589865:JZP589870 KJH589865:KJL589870 KTD589865:KTH589870 LCZ589865:LDD589870 LMV589865:LMZ589870 LWR589865:LWV589870 MGN589865:MGR589870 MQJ589865:MQN589870 NAF589865:NAJ589870 NKB589865:NKF589870 NTX589865:NUB589870 ODT589865:ODX589870 ONP589865:ONT589870 OXL589865:OXP589870 PHH589865:PHL589870 PRD589865:PRH589870 QAZ589865:QBD589870 QKV589865:QKZ589870 QUR589865:QUV589870 REN589865:RER589870 ROJ589865:RON589870 RYF589865:RYJ589870 SIB589865:SIF589870 SRX589865:SSB589870 TBT589865:TBX589870 TLP589865:TLT589870 TVL589865:TVP589870 UFH589865:UFL589870 UPD589865:UPH589870 UYZ589865:UZD589870 VIV589865:VIZ589870 VSR589865:VSV589870 WCN589865:WCR589870 WMJ589865:WMN589870 WWF589865:WWJ589870 AF655401:AJ655406 JT655401:JX655406 TP655401:TT655406 ADL655401:ADP655406 ANH655401:ANL655406 AXD655401:AXH655406 BGZ655401:BHD655406 BQV655401:BQZ655406 CAR655401:CAV655406 CKN655401:CKR655406 CUJ655401:CUN655406 DEF655401:DEJ655406 DOB655401:DOF655406 DXX655401:DYB655406 EHT655401:EHX655406 ERP655401:ERT655406 FBL655401:FBP655406 FLH655401:FLL655406 FVD655401:FVH655406 GEZ655401:GFD655406 GOV655401:GOZ655406 GYR655401:GYV655406 HIN655401:HIR655406 HSJ655401:HSN655406 ICF655401:ICJ655406 IMB655401:IMF655406 IVX655401:IWB655406 JFT655401:JFX655406 JPP655401:JPT655406 JZL655401:JZP655406 KJH655401:KJL655406 KTD655401:KTH655406 LCZ655401:LDD655406 LMV655401:LMZ655406 LWR655401:LWV655406 MGN655401:MGR655406 MQJ655401:MQN655406 NAF655401:NAJ655406 NKB655401:NKF655406 NTX655401:NUB655406 ODT655401:ODX655406 ONP655401:ONT655406 OXL655401:OXP655406 PHH655401:PHL655406 PRD655401:PRH655406 QAZ655401:QBD655406 QKV655401:QKZ655406 QUR655401:QUV655406 REN655401:RER655406 ROJ655401:RON655406 RYF655401:RYJ655406 SIB655401:SIF655406 SRX655401:SSB655406 TBT655401:TBX655406 TLP655401:TLT655406 TVL655401:TVP655406 UFH655401:UFL655406 UPD655401:UPH655406 UYZ655401:UZD655406 VIV655401:VIZ655406 VSR655401:VSV655406 WCN655401:WCR655406 WMJ655401:WMN655406 WWF655401:WWJ655406 AF720937:AJ720942 JT720937:JX720942 TP720937:TT720942 ADL720937:ADP720942 ANH720937:ANL720942 AXD720937:AXH720942 BGZ720937:BHD720942 BQV720937:BQZ720942 CAR720937:CAV720942 CKN720937:CKR720942 CUJ720937:CUN720942 DEF720937:DEJ720942 DOB720937:DOF720942 DXX720937:DYB720942 EHT720937:EHX720942 ERP720937:ERT720942 FBL720937:FBP720942 FLH720937:FLL720942 FVD720937:FVH720942 GEZ720937:GFD720942 GOV720937:GOZ720942 GYR720937:GYV720942 HIN720937:HIR720942 HSJ720937:HSN720942 ICF720937:ICJ720942 IMB720937:IMF720942 IVX720937:IWB720942 JFT720937:JFX720942 JPP720937:JPT720942 JZL720937:JZP720942 KJH720937:KJL720942 KTD720937:KTH720942 LCZ720937:LDD720942 LMV720937:LMZ720942 LWR720937:LWV720942 MGN720937:MGR720942 MQJ720937:MQN720942 NAF720937:NAJ720942 NKB720937:NKF720942 NTX720937:NUB720942 ODT720937:ODX720942 ONP720937:ONT720942 OXL720937:OXP720942 PHH720937:PHL720942 PRD720937:PRH720942 QAZ720937:QBD720942 QKV720937:QKZ720942 QUR720937:QUV720942 REN720937:RER720942 ROJ720937:RON720942 RYF720937:RYJ720942 SIB720937:SIF720942 SRX720937:SSB720942 TBT720937:TBX720942 TLP720937:TLT720942 TVL720937:TVP720942 UFH720937:UFL720942 UPD720937:UPH720942 UYZ720937:UZD720942 VIV720937:VIZ720942 VSR720937:VSV720942 WCN720937:WCR720942 WMJ720937:WMN720942 WWF720937:WWJ720942 AF786473:AJ786478 JT786473:JX786478 TP786473:TT786478 ADL786473:ADP786478 ANH786473:ANL786478 AXD786473:AXH786478 BGZ786473:BHD786478 BQV786473:BQZ786478 CAR786473:CAV786478 CKN786473:CKR786478 CUJ786473:CUN786478 DEF786473:DEJ786478 DOB786473:DOF786478 DXX786473:DYB786478 EHT786473:EHX786478 ERP786473:ERT786478 FBL786473:FBP786478 FLH786473:FLL786478 FVD786473:FVH786478 GEZ786473:GFD786478 GOV786473:GOZ786478 GYR786473:GYV786478 HIN786473:HIR786478 HSJ786473:HSN786478 ICF786473:ICJ786478 IMB786473:IMF786478 IVX786473:IWB786478 JFT786473:JFX786478 JPP786473:JPT786478 JZL786473:JZP786478 KJH786473:KJL786478 KTD786473:KTH786478 LCZ786473:LDD786478 LMV786473:LMZ786478 LWR786473:LWV786478 MGN786473:MGR786478 MQJ786473:MQN786478 NAF786473:NAJ786478 NKB786473:NKF786478 NTX786473:NUB786478 ODT786473:ODX786478 ONP786473:ONT786478 OXL786473:OXP786478 PHH786473:PHL786478 PRD786473:PRH786478 QAZ786473:QBD786478 QKV786473:QKZ786478 QUR786473:QUV786478 REN786473:RER786478 ROJ786473:RON786478 RYF786473:RYJ786478 SIB786473:SIF786478 SRX786473:SSB786478 TBT786473:TBX786478 TLP786473:TLT786478 TVL786473:TVP786478 UFH786473:UFL786478 UPD786473:UPH786478 UYZ786473:UZD786478 VIV786473:VIZ786478 VSR786473:VSV786478 WCN786473:WCR786478 WMJ786473:WMN786478 WWF786473:WWJ786478 AF852009:AJ852014 JT852009:JX852014 TP852009:TT852014 ADL852009:ADP852014 ANH852009:ANL852014 AXD852009:AXH852014 BGZ852009:BHD852014 BQV852009:BQZ852014 CAR852009:CAV852014 CKN852009:CKR852014 CUJ852009:CUN852014 DEF852009:DEJ852014 DOB852009:DOF852014 DXX852009:DYB852014 EHT852009:EHX852014 ERP852009:ERT852014 FBL852009:FBP852014 FLH852009:FLL852014 FVD852009:FVH852014 GEZ852009:GFD852014 GOV852009:GOZ852014 GYR852009:GYV852014 HIN852009:HIR852014 HSJ852009:HSN852014 ICF852009:ICJ852014 IMB852009:IMF852014 IVX852009:IWB852014 JFT852009:JFX852014 JPP852009:JPT852014 JZL852009:JZP852014 KJH852009:KJL852014 KTD852009:KTH852014 LCZ852009:LDD852014 LMV852009:LMZ852014 LWR852009:LWV852014 MGN852009:MGR852014 MQJ852009:MQN852014 NAF852009:NAJ852014 NKB852009:NKF852014 NTX852009:NUB852014 ODT852009:ODX852014 ONP852009:ONT852014 OXL852009:OXP852014 PHH852009:PHL852014 PRD852009:PRH852014 QAZ852009:QBD852014 QKV852009:QKZ852014 QUR852009:QUV852014 REN852009:RER852014 ROJ852009:RON852014 RYF852009:RYJ852014 SIB852009:SIF852014 SRX852009:SSB852014 TBT852009:TBX852014 TLP852009:TLT852014 TVL852009:TVP852014 UFH852009:UFL852014 UPD852009:UPH852014 UYZ852009:UZD852014 VIV852009:VIZ852014 VSR852009:VSV852014 WCN852009:WCR852014 WMJ852009:WMN852014 WWF852009:WWJ852014 AF917545:AJ917550 JT917545:JX917550 TP917545:TT917550 ADL917545:ADP917550 ANH917545:ANL917550 AXD917545:AXH917550 BGZ917545:BHD917550 BQV917545:BQZ917550 CAR917545:CAV917550 CKN917545:CKR917550 CUJ917545:CUN917550 DEF917545:DEJ917550 DOB917545:DOF917550 DXX917545:DYB917550 EHT917545:EHX917550 ERP917545:ERT917550 FBL917545:FBP917550 FLH917545:FLL917550 FVD917545:FVH917550 GEZ917545:GFD917550 GOV917545:GOZ917550 GYR917545:GYV917550 HIN917545:HIR917550 HSJ917545:HSN917550 ICF917545:ICJ917550 IMB917545:IMF917550 IVX917545:IWB917550 JFT917545:JFX917550 JPP917545:JPT917550 JZL917545:JZP917550 KJH917545:KJL917550 KTD917545:KTH917550 LCZ917545:LDD917550 LMV917545:LMZ917550 LWR917545:LWV917550 MGN917545:MGR917550 MQJ917545:MQN917550 NAF917545:NAJ917550 NKB917545:NKF917550 NTX917545:NUB917550 ODT917545:ODX917550 ONP917545:ONT917550 OXL917545:OXP917550 PHH917545:PHL917550 PRD917545:PRH917550 QAZ917545:QBD917550 QKV917545:QKZ917550 QUR917545:QUV917550 REN917545:RER917550 ROJ917545:RON917550 RYF917545:RYJ917550 SIB917545:SIF917550 SRX917545:SSB917550 TBT917545:TBX917550 TLP917545:TLT917550 TVL917545:TVP917550 UFH917545:UFL917550 UPD917545:UPH917550 UYZ917545:UZD917550 VIV917545:VIZ917550 VSR917545:VSV917550 WCN917545:WCR917550 WMJ917545:WMN917550 WWF917545:WWJ917550 AF983081:AJ983086 JT983081:JX983086 TP983081:TT983086 ADL983081:ADP983086 ANH983081:ANL983086 AXD983081:AXH983086 BGZ983081:BHD983086 BQV983081:BQZ983086 CAR983081:CAV983086 CKN983081:CKR983086 CUJ983081:CUN983086 DEF983081:DEJ983086 DOB983081:DOF983086 DXX983081:DYB983086 EHT983081:EHX983086 ERP983081:ERT983086 FBL983081:FBP983086 FLH983081:FLL983086 FVD983081:FVH983086 GEZ983081:GFD983086 GOV983081:GOZ983086 GYR983081:GYV983086 HIN983081:HIR983086 HSJ983081:HSN983086 ICF983081:ICJ983086 IMB983081:IMF983086 IVX983081:IWB983086 JFT983081:JFX983086 JPP983081:JPT983086 JZL983081:JZP983086 KJH983081:KJL983086 KTD983081:KTH983086 LCZ983081:LDD983086 LMV983081:LMZ983086 LWR983081:LWV983086 MGN983081:MGR983086 MQJ983081:MQN983086 NAF983081:NAJ983086 NKB983081:NKF983086 NTX983081:NUB983086 ODT983081:ODX983086 ONP983081:ONT983086 OXL983081:OXP983086 PHH983081:PHL983086 PRD983081:PRH983086 QAZ983081:QBD983086 QKV983081:QKZ983086 QUR983081:QUV983086 REN983081:RER983086 ROJ983081:RON983086 RYF983081:RYJ983086 SIB983081:SIF983086 SRX983081:SSB983086 TBT983081:TBX983086 TLP983081:TLT983086 TVL983081:TVP983086 UFH983081:UFL983086 UPD983081:UPH983086 UYZ983081:UZD983086 VIV983081:VIZ983086 VSR983081:VSV983086 WCN983081:WCR983086 WMJ983081:WMN983086 WWF983081:WWJ983086 V30:W30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AM65572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AM131108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AM196644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AM262180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AM327716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AM393252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AM458788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AM524324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AM589860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AM655396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AM720932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AM786468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AM852004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AM917540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AM983076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JJ52:JK52 TF52:TG52 ADB52:ADC52 AMX52:AMY52 AWT52:AWU52 BGP52:BGQ52 BQL52:BQM52 CAH52:CAI52 CKD52:CKE52 CTZ52:CUA52 DDV52:DDW52 DNR52:DNS52 DXN52:DXO52 EHJ52:EHK52 ERF52:ERG52 FBB52:FBC52 FKX52:FKY52 FUT52:FUU52 GEP52:GEQ52 GOL52:GOM52 GYH52:GYI52 HID52:HIE52 HRZ52:HSA52 IBV52:IBW52 ILR52:ILS52 IVN52:IVO52 JFJ52:JFK52 JPF52:JPG52 JZB52:JZC52 KIX52:KIY52 KST52:KSU52 LCP52:LCQ52 LML52:LMM52 LWH52:LWI52 MGD52:MGE52 MPZ52:MQA52 MZV52:MZW52 NJR52:NJS52 NTN52:NTO52 ODJ52:ODK52 ONF52:ONG52 OXB52:OXC52 PGX52:PGY52 PQT52:PQU52 QAP52:QAQ52 QKL52:QKM52 QUH52:QUI52 RED52:REE52 RNZ52:ROA52 RXV52:RXW52 SHR52:SHS52 SRN52:SRO52 TBJ52:TBK52 TLF52:TLG52 TVB52:TVC52 UEX52:UEY52 UOT52:UOU52 UYP52:UYQ52 VIL52:VIM52 VSH52:VSI52 WCD52:WCE52 WLZ52:WMA52 WVV52:WVW52 V65582:W65582 JJ65582:JK65582 TF65582:TG65582 ADB65582:ADC65582 AMX65582:AMY65582 AWT65582:AWU65582 BGP65582:BGQ65582 BQL65582:BQM65582 CAH65582:CAI65582 CKD65582:CKE65582 CTZ65582:CUA65582 DDV65582:DDW65582 DNR65582:DNS65582 DXN65582:DXO65582 EHJ65582:EHK65582 ERF65582:ERG65582 FBB65582:FBC65582 FKX65582:FKY65582 FUT65582:FUU65582 GEP65582:GEQ65582 GOL65582:GOM65582 GYH65582:GYI65582 HID65582:HIE65582 HRZ65582:HSA65582 IBV65582:IBW65582 ILR65582:ILS65582 IVN65582:IVO65582 JFJ65582:JFK65582 JPF65582:JPG65582 JZB65582:JZC65582 KIX65582:KIY65582 KST65582:KSU65582 LCP65582:LCQ65582 LML65582:LMM65582 LWH65582:LWI65582 MGD65582:MGE65582 MPZ65582:MQA65582 MZV65582:MZW65582 NJR65582:NJS65582 NTN65582:NTO65582 ODJ65582:ODK65582 ONF65582:ONG65582 OXB65582:OXC65582 PGX65582:PGY65582 PQT65582:PQU65582 QAP65582:QAQ65582 QKL65582:QKM65582 QUH65582:QUI65582 RED65582:REE65582 RNZ65582:ROA65582 RXV65582:RXW65582 SHR65582:SHS65582 SRN65582:SRO65582 TBJ65582:TBK65582 TLF65582:TLG65582 TVB65582:TVC65582 UEX65582:UEY65582 UOT65582:UOU65582 UYP65582:UYQ65582 VIL65582:VIM65582 VSH65582:VSI65582 WCD65582:WCE65582 WLZ65582:WMA65582 WVV65582:WVW65582 V131118:W131118 JJ131118:JK131118 TF131118:TG131118 ADB131118:ADC131118 AMX131118:AMY131118 AWT131118:AWU131118 BGP131118:BGQ131118 BQL131118:BQM131118 CAH131118:CAI131118 CKD131118:CKE131118 CTZ131118:CUA131118 DDV131118:DDW131118 DNR131118:DNS131118 DXN131118:DXO131118 EHJ131118:EHK131118 ERF131118:ERG131118 FBB131118:FBC131118 FKX131118:FKY131118 FUT131118:FUU131118 GEP131118:GEQ131118 GOL131118:GOM131118 GYH131118:GYI131118 HID131118:HIE131118 HRZ131118:HSA131118 IBV131118:IBW131118 ILR131118:ILS131118 IVN131118:IVO131118 JFJ131118:JFK131118 JPF131118:JPG131118 JZB131118:JZC131118 KIX131118:KIY131118 KST131118:KSU131118 LCP131118:LCQ131118 LML131118:LMM131118 LWH131118:LWI131118 MGD131118:MGE131118 MPZ131118:MQA131118 MZV131118:MZW131118 NJR131118:NJS131118 NTN131118:NTO131118 ODJ131118:ODK131118 ONF131118:ONG131118 OXB131118:OXC131118 PGX131118:PGY131118 PQT131118:PQU131118 QAP131118:QAQ131118 QKL131118:QKM131118 QUH131118:QUI131118 RED131118:REE131118 RNZ131118:ROA131118 RXV131118:RXW131118 SHR131118:SHS131118 SRN131118:SRO131118 TBJ131118:TBK131118 TLF131118:TLG131118 TVB131118:TVC131118 UEX131118:UEY131118 UOT131118:UOU131118 UYP131118:UYQ131118 VIL131118:VIM131118 VSH131118:VSI131118 WCD131118:WCE131118 WLZ131118:WMA131118 WVV131118:WVW131118 V196654:W196654 JJ196654:JK196654 TF196654:TG196654 ADB196654:ADC196654 AMX196654:AMY196654 AWT196654:AWU196654 BGP196654:BGQ196654 BQL196654:BQM196654 CAH196654:CAI196654 CKD196654:CKE196654 CTZ196654:CUA196654 DDV196654:DDW196654 DNR196654:DNS196654 DXN196654:DXO196654 EHJ196654:EHK196654 ERF196654:ERG196654 FBB196654:FBC196654 FKX196654:FKY196654 FUT196654:FUU196654 GEP196654:GEQ196654 GOL196654:GOM196654 GYH196654:GYI196654 HID196654:HIE196654 HRZ196654:HSA196654 IBV196654:IBW196654 ILR196654:ILS196654 IVN196654:IVO196654 JFJ196654:JFK196654 JPF196654:JPG196654 JZB196654:JZC196654 KIX196654:KIY196654 KST196654:KSU196654 LCP196654:LCQ196654 LML196654:LMM196654 LWH196654:LWI196654 MGD196654:MGE196654 MPZ196654:MQA196654 MZV196654:MZW196654 NJR196654:NJS196654 NTN196654:NTO196654 ODJ196654:ODK196654 ONF196654:ONG196654 OXB196654:OXC196654 PGX196654:PGY196654 PQT196654:PQU196654 QAP196654:QAQ196654 QKL196654:QKM196654 QUH196654:QUI196654 RED196654:REE196654 RNZ196654:ROA196654 RXV196654:RXW196654 SHR196654:SHS196654 SRN196654:SRO196654 TBJ196654:TBK196654 TLF196654:TLG196654 TVB196654:TVC196654 UEX196654:UEY196654 UOT196654:UOU196654 UYP196654:UYQ196654 VIL196654:VIM196654 VSH196654:VSI196654 WCD196654:WCE196654 WLZ196654:WMA196654 WVV196654:WVW196654 V262190:W262190 JJ262190:JK262190 TF262190:TG262190 ADB262190:ADC262190 AMX262190:AMY262190 AWT262190:AWU262190 BGP262190:BGQ262190 BQL262190:BQM262190 CAH262190:CAI262190 CKD262190:CKE262190 CTZ262190:CUA262190 DDV262190:DDW262190 DNR262190:DNS262190 DXN262190:DXO262190 EHJ262190:EHK262190 ERF262190:ERG262190 FBB262190:FBC262190 FKX262190:FKY262190 FUT262190:FUU262190 GEP262190:GEQ262190 GOL262190:GOM262190 GYH262190:GYI262190 HID262190:HIE262190 HRZ262190:HSA262190 IBV262190:IBW262190 ILR262190:ILS262190 IVN262190:IVO262190 JFJ262190:JFK262190 JPF262190:JPG262190 JZB262190:JZC262190 KIX262190:KIY262190 KST262190:KSU262190 LCP262190:LCQ262190 LML262190:LMM262190 LWH262190:LWI262190 MGD262190:MGE262190 MPZ262190:MQA262190 MZV262190:MZW262190 NJR262190:NJS262190 NTN262190:NTO262190 ODJ262190:ODK262190 ONF262190:ONG262190 OXB262190:OXC262190 PGX262190:PGY262190 PQT262190:PQU262190 QAP262190:QAQ262190 QKL262190:QKM262190 QUH262190:QUI262190 RED262190:REE262190 RNZ262190:ROA262190 RXV262190:RXW262190 SHR262190:SHS262190 SRN262190:SRO262190 TBJ262190:TBK262190 TLF262190:TLG262190 TVB262190:TVC262190 UEX262190:UEY262190 UOT262190:UOU262190 UYP262190:UYQ262190 VIL262190:VIM262190 VSH262190:VSI262190 WCD262190:WCE262190 WLZ262190:WMA262190 WVV262190:WVW262190 V327726:W327726 JJ327726:JK327726 TF327726:TG327726 ADB327726:ADC327726 AMX327726:AMY327726 AWT327726:AWU327726 BGP327726:BGQ327726 BQL327726:BQM327726 CAH327726:CAI327726 CKD327726:CKE327726 CTZ327726:CUA327726 DDV327726:DDW327726 DNR327726:DNS327726 DXN327726:DXO327726 EHJ327726:EHK327726 ERF327726:ERG327726 FBB327726:FBC327726 FKX327726:FKY327726 FUT327726:FUU327726 GEP327726:GEQ327726 GOL327726:GOM327726 GYH327726:GYI327726 HID327726:HIE327726 HRZ327726:HSA327726 IBV327726:IBW327726 ILR327726:ILS327726 IVN327726:IVO327726 JFJ327726:JFK327726 JPF327726:JPG327726 JZB327726:JZC327726 KIX327726:KIY327726 KST327726:KSU327726 LCP327726:LCQ327726 LML327726:LMM327726 LWH327726:LWI327726 MGD327726:MGE327726 MPZ327726:MQA327726 MZV327726:MZW327726 NJR327726:NJS327726 NTN327726:NTO327726 ODJ327726:ODK327726 ONF327726:ONG327726 OXB327726:OXC327726 PGX327726:PGY327726 PQT327726:PQU327726 QAP327726:QAQ327726 QKL327726:QKM327726 QUH327726:QUI327726 RED327726:REE327726 RNZ327726:ROA327726 RXV327726:RXW327726 SHR327726:SHS327726 SRN327726:SRO327726 TBJ327726:TBK327726 TLF327726:TLG327726 TVB327726:TVC327726 UEX327726:UEY327726 UOT327726:UOU327726 UYP327726:UYQ327726 VIL327726:VIM327726 VSH327726:VSI327726 WCD327726:WCE327726 WLZ327726:WMA327726 WVV327726:WVW327726 V393262:W393262 JJ393262:JK393262 TF393262:TG393262 ADB393262:ADC393262 AMX393262:AMY393262 AWT393262:AWU393262 BGP393262:BGQ393262 BQL393262:BQM393262 CAH393262:CAI393262 CKD393262:CKE393262 CTZ393262:CUA393262 DDV393262:DDW393262 DNR393262:DNS393262 DXN393262:DXO393262 EHJ393262:EHK393262 ERF393262:ERG393262 FBB393262:FBC393262 FKX393262:FKY393262 FUT393262:FUU393262 GEP393262:GEQ393262 GOL393262:GOM393262 GYH393262:GYI393262 HID393262:HIE393262 HRZ393262:HSA393262 IBV393262:IBW393262 ILR393262:ILS393262 IVN393262:IVO393262 JFJ393262:JFK393262 JPF393262:JPG393262 JZB393262:JZC393262 KIX393262:KIY393262 KST393262:KSU393262 LCP393262:LCQ393262 LML393262:LMM393262 LWH393262:LWI393262 MGD393262:MGE393262 MPZ393262:MQA393262 MZV393262:MZW393262 NJR393262:NJS393262 NTN393262:NTO393262 ODJ393262:ODK393262 ONF393262:ONG393262 OXB393262:OXC393262 PGX393262:PGY393262 PQT393262:PQU393262 QAP393262:QAQ393262 QKL393262:QKM393262 QUH393262:QUI393262 RED393262:REE393262 RNZ393262:ROA393262 RXV393262:RXW393262 SHR393262:SHS393262 SRN393262:SRO393262 TBJ393262:TBK393262 TLF393262:TLG393262 TVB393262:TVC393262 UEX393262:UEY393262 UOT393262:UOU393262 UYP393262:UYQ393262 VIL393262:VIM393262 VSH393262:VSI393262 WCD393262:WCE393262 WLZ393262:WMA393262 WVV393262:WVW393262 V458798:W458798 JJ458798:JK458798 TF458798:TG458798 ADB458798:ADC458798 AMX458798:AMY458798 AWT458798:AWU458798 BGP458798:BGQ458798 BQL458798:BQM458798 CAH458798:CAI458798 CKD458798:CKE458798 CTZ458798:CUA458798 DDV458798:DDW458798 DNR458798:DNS458798 DXN458798:DXO458798 EHJ458798:EHK458798 ERF458798:ERG458798 FBB458798:FBC458798 FKX458798:FKY458798 FUT458798:FUU458798 GEP458798:GEQ458798 GOL458798:GOM458798 GYH458798:GYI458798 HID458798:HIE458798 HRZ458798:HSA458798 IBV458798:IBW458798 ILR458798:ILS458798 IVN458798:IVO458798 JFJ458798:JFK458798 JPF458798:JPG458798 JZB458798:JZC458798 KIX458798:KIY458798 KST458798:KSU458798 LCP458798:LCQ458798 LML458798:LMM458798 LWH458798:LWI458798 MGD458798:MGE458798 MPZ458798:MQA458798 MZV458798:MZW458798 NJR458798:NJS458798 NTN458798:NTO458798 ODJ458798:ODK458798 ONF458798:ONG458798 OXB458798:OXC458798 PGX458798:PGY458798 PQT458798:PQU458798 QAP458798:QAQ458798 QKL458798:QKM458798 QUH458798:QUI458798 RED458798:REE458798 RNZ458798:ROA458798 RXV458798:RXW458798 SHR458798:SHS458798 SRN458798:SRO458798 TBJ458798:TBK458798 TLF458798:TLG458798 TVB458798:TVC458798 UEX458798:UEY458798 UOT458798:UOU458798 UYP458798:UYQ458798 VIL458798:VIM458798 VSH458798:VSI458798 WCD458798:WCE458798 WLZ458798:WMA458798 WVV458798:WVW458798 V524334:W524334 JJ524334:JK524334 TF524334:TG524334 ADB524334:ADC524334 AMX524334:AMY524334 AWT524334:AWU524334 BGP524334:BGQ524334 BQL524334:BQM524334 CAH524334:CAI524334 CKD524334:CKE524334 CTZ524334:CUA524334 DDV524334:DDW524334 DNR524334:DNS524334 DXN524334:DXO524334 EHJ524334:EHK524334 ERF524334:ERG524334 FBB524334:FBC524334 FKX524334:FKY524334 FUT524334:FUU524334 GEP524334:GEQ524334 GOL524334:GOM524334 GYH524334:GYI524334 HID524334:HIE524334 HRZ524334:HSA524334 IBV524334:IBW524334 ILR524334:ILS524334 IVN524334:IVO524334 JFJ524334:JFK524334 JPF524334:JPG524334 JZB524334:JZC524334 KIX524334:KIY524334 KST524334:KSU524334 LCP524334:LCQ524334 LML524334:LMM524334 LWH524334:LWI524334 MGD524334:MGE524334 MPZ524334:MQA524334 MZV524334:MZW524334 NJR524334:NJS524334 NTN524334:NTO524334 ODJ524334:ODK524334 ONF524334:ONG524334 OXB524334:OXC524334 PGX524334:PGY524334 PQT524334:PQU524334 QAP524334:QAQ524334 QKL524334:QKM524334 QUH524334:QUI524334 RED524334:REE524334 RNZ524334:ROA524334 RXV524334:RXW524334 SHR524334:SHS524334 SRN524334:SRO524334 TBJ524334:TBK524334 TLF524334:TLG524334 TVB524334:TVC524334 UEX524334:UEY524334 UOT524334:UOU524334 UYP524334:UYQ524334 VIL524334:VIM524334 VSH524334:VSI524334 WCD524334:WCE524334 WLZ524334:WMA524334 WVV524334:WVW524334 V589870:W589870 JJ589870:JK589870 TF589870:TG589870 ADB589870:ADC589870 AMX589870:AMY589870 AWT589870:AWU589870 BGP589870:BGQ589870 BQL589870:BQM589870 CAH589870:CAI589870 CKD589870:CKE589870 CTZ589870:CUA589870 DDV589870:DDW589870 DNR589870:DNS589870 DXN589870:DXO589870 EHJ589870:EHK589870 ERF589870:ERG589870 FBB589870:FBC589870 FKX589870:FKY589870 FUT589870:FUU589870 GEP589870:GEQ589870 GOL589870:GOM589870 GYH589870:GYI589870 HID589870:HIE589870 HRZ589870:HSA589870 IBV589870:IBW589870 ILR589870:ILS589870 IVN589870:IVO589870 JFJ589870:JFK589870 JPF589870:JPG589870 JZB589870:JZC589870 KIX589870:KIY589870 KST589870:KSU589870 LCP589870:LCQ589870 LML589870:LMM589870 LWH589870:LWI589870 MGD589870:MGE589870 MPZ589870:MQA589870 MZV589870:MZW589870 NJR589870:NJS589870 NTN589870:NTO589870 ODJ589870:ODK589870 ONF589870:ONG589870 OXB589870:OXC589870 PGX589870:PGY589870 PQT589870:PQU589870 QAP589870:QAQ589870 QKL589870:QKM589870 QUH589870:QUI589870 RED589870:REE589870 RNZ589870:ROA589870 RXV589870:RXW589870 SHR589870:SHS589870 SRN589870:SRO589870 TBJ589870:TBK589870 TLF589870:TLG589870 TVB589870:TVC589870 UEX589870:UEY589870 UOT589870:UOU589870 UYP589870:UYQ589870 VIL589870:VIM589870 VSH589870:VSI589870 WCD589870:WCE589870 WLZ589870:WMA589870 WVV589870:WVW589870 V655406:W655406 JJ655406:JK655406 TF655406:TG655406 ADB655406:ADC655406 AMX655406:AMY655406 AWT655406:AWU655406 BGP655406:BGQ655406 BQL655406:BQM655406 CAH655406:CAI655406 CKD655406:CKE655406 CTZ655406:CUA655406 DDV655406:DDW655406 DNR655406:DNS655406 DXN655406:DXO655406 EHJ655406:EHK655406 ERF655406:ERG655406 FBB655406:FBC655406 FKX655406:FKY655406 FUT655406:FUU655406 GEP655406:GEQ655406 GOL655406:GOM655406 GYH655406:GYI655406 HID655406:HIE655406 HRZ655406:HSA655406 IBV655406:IBW655406 ILR655406:ILS655406 IVN655406:IVO655406 JFJ655406:JFK655406 JPF655406:JPG655406 JZB655406:JZC655406 KIX655406:KIY655406 KST655406:KSU655406 LCP655406:LCQ655406 LML655406:LMM655406 LWH655406:LWI655406 MGD655406:MGE655406 MPZ655406:MQA655406 MZV655406:MZW655406 NJR655406:NJS655406 NTN655406:NTO655406 ODJ655406:ODK655406 ONF655406:ONG655406 OXB655406:OXC655406 PGX655406:PGY655406 PQT655406:PQU655406 QAP655406:QAQ655406 QKL655406:QKM655406 QUH655406:QUI655406 RED655406:REE655406 RNZ655406:ROA655406 RXV655406:RXW655406 SHR655406:SHS655406 SRN655406:SRO655406 TBJ655406:TBK655406 TLF655406:TLG655406 TVB655406:TVC655406 UEX655406:UEY655406 UOT655406:UOU655406 UYP655406:UYQ655406 VIL655406:VIM655406 VSH655406:VSI655406 WCD655406:WCE655406 WLZ655406:WMA655406 WVV655406:WVW655406 V720942:W720942 JJ720942:JK720942 TF720942:TG720942 ADB720942:ADC720942 AMX720942:AMY720942 AWT720942:AWU720942 BGP720942:BGQ720942 BQL720942:BQM720942 CAH720942:CAI720942 CKD720942:CKE720942 CTZ720942:CUA720942 DDV720942:DDW720942 DNR720942:DNS720942 DXN720942:DXO720942 EHJ720942:EHK720942 ERF720942:ERG720942 FBB720942:FBC720942 FKX720942:FKY720942 FUT720942:FUU720942 GEP720942:GEQ720942 GOL720942:GOM720942 GYH720942:GYI720942 HID720942:HIE720942 HRZ720942:HSA720942 IBV720942:IBW720942 ILR720942:ILS720942 IVN720942:IVO720942 JFJ720942:JFK720942 JPF720942:JPG720942 JZB720942:JZC720942 KIX720942:KIY720942 KST720942:KSU720942 LCP720942:LCQ720942 LML720942:LMM720942 LWH720942:LWI720942 MGD720942:MGE720942 MPZ720942:MQA720942 MZV720942:MZW720942 NJR720942:NJS720942 NTN720942:NTO720942 ODJ720942:ODK720942 ONF720942:ONG720942 OXB720942:OXC720942 PGX720942:PGY720942 PQT720942:PQU720942 QAP720942:QAQ720942 QKL720942:QKM720942 QUH720942:QUI720942 RED720942:REE720942 RNZ720942:ROA720942 RXV720942:RXW720942 SHR720942:SHS720942 SRN720942:SRO720942 TBJ720942:TBK720942 TLF720942:TLG720942 TVB720942:TVC720942 UEX720942:UEY720942 UOT720942:UOU720942 UYP720942:UYQ720942 VIL720942:VIM720942 VSH720942:VSI720942 WCD720942:WCE720942 WLZ720942:WMA720942 WVV720942:WVW720942 V786478:W786478 JJ786478:JK786478 TF786478:TG786478 ADB786478:ADC786478 AMX786478:AMY786478 AWT786478:AWU786478 BGP786478:BGQ786478 BQL786478:BQM786478 CAH786478:CAI786478 CKD786478:CKE786478 CTZ786478:CUA786478 DDV786478:DDW786478 DNR786478:DNS786478 DXN786478:DXO786478 EHJ786478:EHK786478 ERF786478:ERG786478 FBB786478:FBC786478 FKX786478:FKY786478 FUT786478:FUU786478 GEP786478:GEQ786478 GOL786478:GOM786478 GYH786478:GYI786478 HID786478:HIE786478 HRZ786478:HSA786478 IBV786478:IBW786478 ILR786478:ILS786478 IVN786478:IVO786478 JFJ786478:JFK786478 JPF786478:JPG786478 JZB786478:JZC786478 KIX786478:KIY786478 KST786478:KSU786478 LCP786478:LCQ786478 LML786478:LMM786478 LWH786478:LWI786478 MGD786478:MGE786478 MPZ786478:MQA786478 MZV786478:MZW786478 NJR786478:NJS786478 NTN786478:NTO786478 ODJ786478:ODK786478 ONF786478:ONG786478 OXB786478:OXC786478 PGX786478:PGY786478 PQT786478:PQU786478 QAP786478:QAQ786478 QKL786478:QKM786478 QUH786478:QUI786478 RED786478:REE786478 RNZ786478:ROA786478 RXV786478:RXW786478 SHR786478:SHS786478 SRN786478:SRO786478 TBJ786478:TBK786478 TLF786478:TLG786478 TVB786478:TVC786478 UEX786478:UEY786478 UOT786478:UOU786478 UYP786478:UYQ786478 VIL786478:VIM786478 VSH786478:VSI786478 WCD786478:WCE786478 WLZ786478:WMA786478 WVV786478:WVW786478 V852014:W852014 JJ852014:JK852014 TF852014:TG852014 ADB852014:ADC852014 AMX852014:AMY852014 AWT852014:AWU852014 BGP852014:BGQ852014 BQL852014:BQM852014 CAH852014:CAI852014 CKD852014:CKE852014 CTZ852014:CUA852014 DDV852014:DDW852014 DNR852014:DNS852014 DXN852014:DXO852014 EHJ852014:EHK852014 ERF852014:ERG852014 FBB852014:FBC852014 FKX852014:FKY852014 FUT852014:FUU852014 GEP852014:GEQ852014 GOL852014:GOM852014 GYH852014:GYI852014 HID852014:HIE852014 HRZ852014:HSA852014 IBV852014:IBW852014 ILR852014:ILS852014 IVN852014:IVO852014 JFJ852014:JFK852014 JPF852014:JPG852014 JZB852014:JZC852014 KIX852014:KIY852014 KST852014:KSU852014 LCP852014:LCQ852014 LML852014:LMM852014 LWH852014:LWI852014 MGD852014:MGE852014 MPZ852014:MQA852014 MZV852014:MZW852014 NJR852014:NJS852014 NTN852014:NTO852014 ODJ852014:ODK852014 ONF852014:ONG852014 OXB852014:OXC852014 PGX852014:PGY852014 PQT852014:PQU852014 QAP852014:QAQ852014 QKL852014:QKM852014 QUH852014:QUI852014 RED852014:REE852014 RNZ852014:ROA852014 RXV852014:RXW852014 SHR852014:SHS852014 SRN852014:SRO852014 TBJ852014:TBK852014 TLF852014:TLG852014 TVB852014:TVC852014 UEX852014:UEY852014 UOT852014:UOU852014 UYP852014:UYQ852014 VIL852014:VIM852014 VSH852014:VSI852014 WCD852014:WCE852014 WLZ852014:WMA852014 WVV852014:WVW852014 V917550:W917550 JJ917550:JK917550 TF917550:TG917550 ADB917550:ADC917550 AMX917550:AMY917550 AWT917550:AWU917550 BGP917550:BGQ917550 BQL917550:BQM917550 CAH917550:CAI917550 CKD917550:CKE917550 CTZ917550:CUA917550 DDV917550:DDW917550 DNR917550:DNS917550 DXN917550:DXO917550 EHJ917550:EHK917550 ERF917550:ERG917550 FBB917550:FBC917550 FKX917550:FKY917550 FUT917550:FUU917550 GEP917550:GEQ917550 GOL917550:GOM917550 GYH917550:GYI917550 HID917550:HIE917550 HRZ917550:HSA917550 IBV917550:IBW917550 ILR917550:ILS917550 IVN917550:IVO917550 JFJ917550:JFK917550 JPF917550:JPG917550 JZB917550:JZC917550 KIX917550:KIY917550 KST917550:KSU917550 LCP917550:LCQ917550 LML917550:LMM917550 LWH917550:LWI917550 MGD917550:MGE917550 MPZ917550:MQA917550 MZV917550:MZW917550 NJR917550:NJS917550 NTN917550:NTO917550 ODJ917550:ODK917550 ONF917550:ONG917550 OXB917550:OXC917550 PGX917550:PGY917550 PQT917550:PQU917550 QAP917550:QAQ917550 QKL917550:QKM917550 QUH917550:QUI917550 RED917550:REE917550 RNZ917550:ROA917550 RXV917550:RXW917550 SHR917550:SHS917550 SRN917550:SRO917550 TBJ917550:TBK917550 TLF917550:TLG917550 TVB917550:TVC917550 UEX917550:UEY917550 UOT917550:UOU917550 UYP917550:UYQ917550 VIL917550:VIM917550 VSH917550:VSI917550 WCD917550:WCE917550 WLZ917550:WMA917550 WVV917550:WVW917550 V983086:W983086 JJ983086:JK983086 TF983086:TG983086 ADB983086:ADC983086 AMX983086:AMY983086 AWT983086:AWU983086 BGP983086:BGQ983086 BQL983086:BQM983086 CAH983086:CAI983086 CKD983086:CKE983086 CTZ983086:CUA983086 DDV983086:DDW983086 DNR983086:DNS983086 DXN983086:DXO983086 EHJ983086:EHK983086 ERF983086:ERG983086 FBB983086:FBC983086 FKX983086:FKY983086 FUT983086:FUU983086 GEP983086:GEQ983086 GOL983086:GOM983086 GYH983086:GYI983086 HID983086:HIE983086 HRZ983086:HSA983086 IBV983086:IBW983086 ILR983086:ILS983086 IVN983086:IVO983086 JFJ983086:JFK983086 JPF983086:JPG983086 JZB983086:JZC983086 KIX983086:KIY983086 KST983086:KSU983086 LCP983086:LCQ983086 LML983086:LMM983086 LWH983086:LWI983086 MGD983086:MGE983086 MPZ983086:MQA983086 MZV983086:MZW983086 NJR983086:NJS983086 NTN983086:NTO983086 ODJ983086:ODK983086 ONF983086:ONG983086 OXB983086:OXC983086 PGX983086:PGY983086 PQT983086:PQU983086 QAP983086:QAQ983086 QKL983086:QKM983086 QUH983086:QUI983086 RED983086:REE983086 RNZ983086:ROA983086 RXV983086:RXW983086 SHR983086:SHS983086 SRN983086:SRO983086 TBJ983086:TBK983086 TLF983086:TLG983086 TVB983086:TVC983086 UEX983086:UEY983086 UOT983086:UOU983086 UYP983086:UYQ983086 VIL983086:VIM983086 VSH983086:VSI983086 WCD983086:WCE983086 WLZ983086:WMA983086 WVV983086:WVW983086 VRR983068:VSY983075 IT52:IU52 SP52:SQ52 ACL52:ACM52 AMH52:AMI52 AWD52:AWE52 BFZ52:BGA52 BPV52:BPW52 BZR52:BZS52 CJN52:CJO52 CTJ52:CTK52 DDF52:DDG52 DNB52:DNC52 DWX52:DWY52 EGT52:EGU52 EQP52:EQQ52 FAL52:FAM52 FKH52:FKI52 FUD52:FUE52 GDZ52:GEA52 GNV52:GNW52 GXR52:GXS52 HHN52:HHO52 HRJ52:HRK52 IBF52:IBG52 ILB52:ILC52 IUX52:IUY52 JET52:JEU52 JOP52:JOQ52 JYL52:JYM52 KIH52:KII52 KSD52:KSE52 LBZ52:LCA52 LLV52:LLW52 LVR52:LVS52 MFN52:MFO52 MPJ52:MPK52 MZF52:MZG52 NJB52:NJC52 NSX52:NSY52 OCT52:OCU52 OMP52:OMQ52 OWL52:OWM52 PGH52:PGI52 PQD52:PQE52 PZZ52:QAA52 QJV52:QJW52 QTR52:QTS52 RDN52:RDO52 RNJ52:RNK52 RXF52:RXG52 SHB52:SHC52 SQX52:SQY52 TAT52:TAU52 TKP52:TKQ52 TUL52:TUM52 UEH52:UEI52 UOD52:UOE52 UXZ52:UYA52 VHV52:VHW52 VRR52:VRS52 WBN52:WBO52 WLJ52:WLK52 WVF52:WVG52 F65582:G65582 IT65582:IU65582 SP65582:SQ65582 ACL65582:ACM65582 AMH65582:AMI65582 AWD65582:AWE65582 BFZ65582:BGA65582 BPV65582:BPW65582 BZR65582:BZS65582 CJN65582:CJO65582 CTJ65582:CTK65582 DDF65582:DDG65582 DNB65582:DNC65582 DWX65582:DWY65582 EGT65582:EGU65582 EQP65582:EQQ65582 FAL65582:FAM65582 FKH65582:FKI65582 FUD65582:FUE65582 GDZ65582:GEA65582 GNV65582:GNW65582 GXR65582:GXS65582 HHN65582:HHO65582 HRJ65582:HRK65582 IBF65582:IBG65582 ILB65582:ILC65582 IUX65582:IUY65582 JET65582:JEU65582 JOP65582:JOQ65582 JYL65582:JYM65582 KIH65582:KII65582 KSD65582:KSE65582 LBZ65582:LCA65582 LLV65582:LLW65582 LVR65582:LVS65582 MFN65582:MFO65582 MPJ65582:MPK65582 MZF65582:MZG65582 NJB65582:NJC65582 NSX65582:NSY65582 OCT65582:OCU65582 OMP65582:OMQ65582 OWL65582:OWM65582 PGH65582:PGI65582 PQD65582:PQE65582 PZZ65582:QAA65582 QJV65582:QJW65582 QTR65582:QTS65582 RDN65582:RDO65582 RNJ65582:RNK65582 RXF65582:RXG65582 SHB65582:SHC65582 SQX65582:SQY65582 TAT65582:TAU65582 TKP65582:TKQ65582 TUL65582:TUM65582 UEH65582:UEI65582 UOD65582:UOE65582 UXZ65582:UYA65582 VHV65582:VHW65582 VRR65582:VRS65582 WBN65582:WBO65582 WLJ65582:WLK65582 WVF65582:WVG65582 F131118:G131118 IT131118:IU131118 SP131118:SQ131118 ACL131118:ACM131118 AMH131118:AMI131118 AWD131118:AWE131118 BFZ131118:BGA131118 BPV131118:BPW131118 BZR131118:BZS131118 CJN131118:CJO131118 CTJ131118:CTK131118 DDF131118:DDG131118 DNB131118:DNC131118 DWX131118:DWY131118 EGT131118:EGU131118 EQP131118:EQQ131118 FAL131118:FAM131118 FKH131118:FKI131118 FUD131118:FUE131118 GDZ131118:GEA131118 GNV131118:GNW131118 GXR131118:GXS131118 HHN131118:HHO131118 HRJ131118:HRK131118 IBF131118:IBG131118 ILB131118:ILC131118 IUX131118:IUY131118 JET131118:JEU131118 JOP131118:JOQ131118 JYL131118:JYM131118 KIH131118:KII131118 KSD131118:KSE131118 LBZ131118:LCA131118 LLV131118:LLW131118 LVR131118:LVS131118 MFN131118:MFO131118 MPJ131118:MPK131118 MZF131118:MZG131118 NJB131118:NJC131118 NSX131118:NSY131118 OCT131118:OCU131118 OMP131118:OMQ131118 OWL131118:OWM131118 PGH131118:PGI131118 PQD131118:PQE131118 PZZ131118:QAA131118 QJV131118:QJW131118 QTR131118:QTS131118 RDN131118:RDO131118 RNJ131118:RNK131118 RXF131118:RXG131118 SHB131118:SHC131118 SQX131118:SQY131118 TAT131118:TAU131118 TKP131118:TKQ131118 TUL131118:TUM131118 UEH131118:UEI131118 UOD131118:UOE131118 UXZ131118:UYA131118 VHV131118:VHW131118 VRR131118:VRS131118 WBN131118:WBO131118 WLJ131118:WLK131118 WVF131118:WVG131118 F196654:G196654 IT196654:IU196654 SP196654:SQ196654 ACL196654:ACM196654 AMH196654:AMI196654 AWD196654:AWE196654 BFZ196654:BGA196654 BPV196654:BPW196654 BZR196654:BZS196654 CJN196654:CJO196654 CTJ196654:CTK196654 DDF196654:DDG196654 DNB196654:DNC196654 DWX196654:DWY196654 EGT196654:EGU196654 EQP196654:EQQ196654 FAL196654:FAM196654 FKH196654:FKI196654 FUD196654:FUE196654 GDZ196654:GEA196654 GNV196654:GNW196654 GXR196654:GXS196654 HHN196654:HHO196654 HRJ196654:HRK196654 IBF196654:IBG196654 ILB196654:ILC196654 IUX196654:IUY196654 JET196654:JEU196654 JOP196654:JOQ196654 JYL196654:JYM196654 KIH196654:KII196654 KSD196654:KSE196654 LBZ196654:LCA196654 LLV196654:LLW196654 LVR196654:LVS196654 MFN196654:MFO196654 MPJ196654:MPK196654 MZF196654:MZG196654 NJB196654:NJC196654 NSX196654:NSY196654 OCT196654:OCU196654 OMP196654:OMQ196654 OWL196654:OWM196654 PGH196654:PGI196654 PQD196654:PQE196654 PZZ196654:QAA196654 QJV196654:QJW196654 QTR196654:QTS196654 RDN196654:RDO196654 RNJ196654:RNK196654 RXF196654:RXG196654 SHB196654:SHC196654 SQX196654:SQY196654 TAT196654:TAU196654 TKP196654:TKQ196654 TUL196654:TUM196654 UEH196654:UEI196654 UOD196654:UOE196654 UXZ196654:UYA196654 VHV196654:VHW196654 VRR196654:VRS196654 WBN196654:WBO196654 WLJ196654:WLK196654 WVF196654:WVG196654 F262190:G262190 IT262190:IU262190 SP262190:SQ262190 ACL262190:ACM262190 AMH262190:AMI262190 AWD262190:AWE262190 BFZ262190:BGA262190 BPV262190:BPW262190 BZR262190:BZS262190 CJN262190:CJO262190 CTJ262190:CTK262190 DDF262190:DDG262190 DNB262190:DNC262190 DWX262190:DWY262190 EGT262190:EGU262190 EQP262190:EQQ262190 FAL262190:FAM262190 FKH262190:FKI262190 FUD262190:FUE262190 GDZ262190:GEA262190 GNV262190:GNW262190 GXR262190:GXS262190 HHN262190:HHO262190 HRJ262190:HRK262190 IBF262190:IBG262190 ILB262190:ILC262190 IUX262190:IUY262190 JET262190:JEU262190 JOP262190:JOQ262190 JYL262190:JYM262190 KIH262190:KII262190 KSD262190:KSE262190 LBZ262190:LCA262190 LLV262190:LLW262190 LVR262190:LVS262190 MFN262190:MFO262190 MPJ262190:MPK262190 MZF262190:MZG262190 NJB262190:NJC262190 NSX262190:NSY262190 OCT262190:OCU262190 OMP262190:OMQ262190 OWL262190:OWM262190 PGH262190:PGI262190 PQD262190:PQE262190 PZZ262190:QAA262190 QJV262190:QJW262190 QTR262190:QTS262190 RDN262190:RDO262190 RNJ262190:RNK262190 RXF262190:RXG262190 SHB262190:SHC262190 SQX262190:SQY262190 TAT262190:TAU262190 TKP262190:TKQ262190 TUL262190:TUM262190 UEH262190:UEI262190 UOD262190:UOE262190 UXZ262190:UYA262190 VHV262190:VHW262190 VRR262190:VRS262190 WBN262190:WBO262190 WLJ262190:WLK262190 WVF262190:WVG262190 F327726:G327726 IT327726:IU327726 SP327726:SQ327726 ACL327726:ACM327726 AMH327726:AMI327726 AWD327726:AWE327726 BFZ327726:BGA327726 BPV327726:BPW327726 BZR327726:BZS327726 CJN327726:CJO327726 CTJ327726:CTK327726 DDF327726:DDG327726 DNB327726:DNC327726 DWX327726:DWY327726 EGT327726:EGU327726 EQP327726:EQQ327726 FAL327726:FAM327726 FKH327726:FKI327726 FUD327726:FUE327726 GDZ327726:GEA327726 GNV327726:GNW327726 GXR327726:GXS327726 HHN327726:HHO327726 HRJ327726:HRK327726 IBF327726:IBG327726 ILB327726:ILC327726 IUX327726:IUY327726 JET327726:JEU327726 JOP327726:JOQ327726 JYL327726:JYM327726 KIH327726:KII327726 KSD327726:KSE327726 LBZ327726:LCA327726 LLV327726:LLW327726 LVR327726:LVS327726 MFN327726:MFO327726 MPJ327726:MPK327726 MZF327726:MZG327726 NJB327726:NJC327726 NSX327726:NSY327726 OCT327726:OCU327726 OMP327726:OMQ327726 OWL327726:OWM327726 PGH327726:PGI327726 PQD327726:PQE327726 PZZ327726:QAA327726 QJV327726:QJW327726 QTR327726:QTS327726 RDN327726:RDO327726 RNJ327726:RNK327726 RXF327726:RXG327726 SHB327726:SHC327726 SQX327726:SQY327726 TAT327726:TAU327726 TKP327726:TKQ327726 TUL327726:TUM327726 UEH327726:UEI327726 UOD327726:UOE327726 UXZ327726:UYA327726 VHV327726:VHW327726 VRR327726:VRS327726 WBN327726:WBO327726 WLJ327726:WLK327726 WVF327726:WVG327726 F393262:G393262 IT393262:IU393262 SP393262:SQ393262 ACL393262:ACM393262 AMH393262:AMI393262 AWD393262:AWE393262 BFZ393262:BGA393262 BPV393262:BPW393262 BZR393262:BZS393262 CJN393262:CJO393262 CTJ393262:CTK393262 DDF393262:DDG393262 DNB393262:DNC393262 DWX393262:DWY393262 EGT393262:EGU393262 EQP393262:EQQ393262 FAL393262:FAM393262 FKH393262:FKI393262 FUD393262:FUE393262 GDZ393262:GEA393262 GNV393262:GNW393262 GXR393262:GXS393262 HHN393262:HHO393262 HRJ393262:HRK393262 IBF393262:IBG393262 ILB393262:ILC393262 IUX393262:IUY393262 JET393262:JEU393262 JOP393262:JOQ393262 JYL393262:JYM393262 KIH393262:KII393262 KSD393262:KSE393262 LBZ393262:LCA393262 LLV393262:LLW393262 LVR393262:LVS393262 MFN393262:MFO393262 MPJ393262:MPK393262 MZF393262:MZG393262 NJB393262:NJC393262 NSX393262:NSY393262 OCT393262:OCU393262 OMP393262:OMQ393262 OWL393262:OWM393262 PGH393262:PGI393262 PQD393262:PQE393262 PZZ393262:QAA393262 QJV393262:QJW393262 QTR393262:QTS393262 RDN393262:RDO393262 RNJ393262:RNK393262 RXF393262:RXG393262 SHB393262:SHC393262 SQX393262:SQY393262 TAT393262:TAU393262 TKP393262:TKQ393262 TUL393262:TUM393262 UEH393262:UEI393262 UOD393262:UOE393262 UXZ393262:UYA393262 VHV393262:VHW393262 VRR393262:VRS393262 WBN393262:WBO393262 WLJ393262:WLK393262 WVF393262:WVG393262 F458798:G458798 IT458798:IU458798 SP458798:SQ458798 ACL458798:ACM458798 AMH458798:AMI458798 AWD458798:AWE458798 BFZ458798:BGA458798 BPV458798:BPW458798 BZR458798:BZS458798 CJN458798:CJO458798 CTJ458798:CTK458798 DDF458798:DDG458798 DNB458798:DNC458798 DWX458798:DWY458798 EGT458798:EGU458798 EQP458798:EQQ458798 FAL458798:FAM458798 FKH458798:FKI458798 FUD458798:FUE458798 GDZ458798:GEA458798 GNV458798:GNW458798 GXR458798:GXS458798 HHN458798:HHO458798 HRJ458798:HRK458798 IBF458798:IBG458798 ILB458798:ILC458798 IUX458798:IUY458798 JET458798:JEU458798 JOP458798:JOQ458798 JYL458798:JYM458798 KIH458798:KII458798 KSD458798:KSE458798 LBZ458798:LCA458798 LLV458798:LLW458798 LVR458798:LVS458798 MFN458798:MFO458798 MPJ458798:MPK458798 MZF458798:MZG458798 NJB458798:NJC458798 NSX458798:NSY458798 OCT458798:OCU458798 OMP458798:OMQ458798 OWL458798:OWM458798 PGH458798:PGI458798 PQD458798:PQE458798 PZZ458798:QAA458798 QJV458798:QJW458798 QTR458798:QTS458798 RDN458798:RDO458798 RNJ458798:RNK458798 RXF458798:RXG458798 SHB458798:SHC458798 SQX458798:SQY458798 TAT458798:TAU458798 TKP458798:TKQ458798 TUL458798:TUM458798 UEH458798:UEI458798 UOD458798:UOE458798 UXZ458798:UYA458798 VHV458798:VHW458798 VRR458798:VRS458798 WBN458798:WBO458798 WLJ458798:WLK458798 WVF458798:WVG458798 F524334:G524334 IT524334:IU524334 SP524334:SQ524334 ACL524334:ACM524334 AMH524334:AMI524334 AWD524334:AWE524334 BFZ524334:BGA524334 BPV524334:BPW524334 BZR524334:BZS524334 CJN524334:CJO524334 CTJ524334:CTK524334 DDF524334:DDG524334 DNB524334:DNC524334 DWX524334:DWY524334 EGT524334:EGU524334 EQP524334:EQQ524334 FAL524334:FAM524334 FKH524334:FKI524334 FUD524334:FUE524334 GDZ524334:GEA524334 GNV524334:GNW524334 GXR524334:GXS524334 HHN524334:HHO524334 HRJ524334:HRK524334 IBF524334:IBG524334 ILB524334:ILC524334 IUX524334:IUY524334 JET524334:JEU524334 JOP524334:JOQ524334 JYL524334:JYM524334 KIH524334:KII524334 KSD524334:KSE524334 LBZ524334:LCA524334 LLV524334:LLW524334 LVR524334:LVS524334 MFN524334:MFO524334 MPJ524334:MPK524334 MZF524334:MZG524334 NJB524334:NJC524334 NSX524334:NSY524334 OCT524334:OCU524334 OMP524334:OMQ524334 OWL524334:OWM524334 PGH524334:PGI524334 PQD524334:PQE524334 PZZ524334:QAA524334 QJV524334:QJW524334 QTR524334:QTS524334 RDN524334:RDO524334 RNJ524334:RNK524334 RXF524334:RXG524334 SHB524334:SHC524334 SQX524334:SQY524334 TAT524334:TAU524334 TKP524334:TKQ524334 TUL524334:TUM524334 UEH524334:UEI524334 UOD524334:UOE524334 UXZ524334:UYA524334 VHV524334:VHW524334 VRR524334:VRS524334 WBN524334:WBO524334 WLJ524334:WLK524334 WVF524334:WVG524334 F589870:G589870 IT589870:IU589870 SP589870:SQ589870 ACL589870:ACM589870 AMH589870:AMI589870 AWD589870:AWE589870 BFZ589870:BGA589870 BPV589870:BPW589870 BZR589870:BZS589870 CJN589870:CJO589870 CTJ589870:CTK589870 DDF589870:DDG589870 DNB589870:DNC589870 DWX589870:DWY589870 EGT589870:EGU589870 EQP589870:EQQ589870 FAL589870:FAM589870 FKH589870:FKI589870 FUD589870:FUE589870 GDZ589870:GEA589870 GNV589870:GNW589870 GXR589870:GXS589870 HHN589870:HHO589870 HRJ589870:HRK589870 IBF589870:IBG589870 ILB589870:ILC589870 IUX589870:IUY589870 JET589870:JEU589870 JOP589870:JOQ589870 JYL589870:JYM589870 KIH589870:KII589870 KSD589870:KSE589870 LBZ589870:LCA589870 LLV589870:LLW589870 LVR589870:LVS589870 MFN589870:MFO589870 MPJ589870:MPK589870 MZF589870:MZG589870 NJB589870:NJC589870 NSX589870:NSY589870 OCT589870:OCU589870 OMP589870:OMQ589870 OWL589870:OWM589870 PGH589870:PGI589870 PQD589870:PQE589870 PZZ589870:QAA589870 QJV589870:QJW589870 QTR589870:QTS589870 RDN589870:RDO589870 RNJ589870:RNK589870 RXF589870:RXG589870 SHB589870:SHC589870 SQX589870:SQY589870 TAT589870:TAU589870 TKP589870:TKQ589870 TUL589870:TUM589870 UEH589870:UEI589870 UOD589870:UOE589870 UXZ589870:UYA589870 VHV589870:VHW589870 VRR589870:VRS589870 WBN589870:WBO589870 WLJ589870:WLK589870 WVF589870:WVG589870 F655406:G655406 IT655406:IU655406 SP655406:SQ655406 ACL655406:ACM655406 AMH655406:AMI655406 AWD655406:AWE655406 BFZ655406:BGA655406 BPV655406:BPW655406 BZR655406:BZS655406 CJN655406:CJO655406 CTJ655406:CTK655406 DDF655406:DDG655406 DNB655406:DNC655406 DWX655406:DWY655406 EGT655406:EGU655406 EQP655406:EQQ655406 FAL655406:FAM655406 FKH655406:FKI655406 FUD655406:FUE655406 GDZ655406:GEA655406 GNV655406:GNW655406 GXR655406:GXS655406 HHN655406:HHO655406 HRJ655406:HRK655406 IBF655406:IBG655406 ILB655406:ILC655406 IUX655406:IUY655406 JET655406:JEU655406 JOP655406:JOQ655406 JYL655406:JYM655406 KIH655406:KII655406 KSD655406:KSE655406 LBZ655406:LCA655406 LLV655406:LLW655406 LVR655406:LVS655406 MFN655406:MFO655406 MPJ655406:MPK655406 MZF655406:MZG655406 NJB655406:NJC655406 NSX655406:NSY655406 OCT655406:OCU655406 OMP655406:OMQ655406 OWL655406:OWM655406 PGH655406:PGI655406 PQD655406:PQE655406 PZZ655406:QAA655406 QJV655406:QJW655406 QTR655406:QTS655406 RDN655406:RDO655406 RNJ655406:RNK655406 RXF655406:RXG655406 SHB655406:SHC655406 SQX655406:SQY655406 TAT655406:TAU655406 TKP655406:TKQ655406 TUL655406:TUM655406 UEH655406:UEI655406 UOD655406:UOE655406 UXZ655406:UYA655406 VHV655406:VHW655406 VRR655406:VRS655406 WBN655406:WBO655406 WLJ655406:WLK655406 WVF655406:WVG655406 F720942:G720942 IT720942:IU720942 SP720942:SQ720942 ACL720942:ACM720942 AMH720942:AMI720942 AWD720942:AWE720942 BFZ720942:BGA720942 BPV720942:BPW720942 BZR720942:BZS720942 CJN720942:CJO720942 CTJ720942:CTK720942 DDF720942:DDG720942 DNB720942:DNC720942 DWX720942:DWY720942 EGT720942:EGU720942 EQP720942:EQQ720942 FAL720942:FAM720942 FKH720942:FKI720942 FUD720942:FUE720942 GDZ720942:GEA720942 GNV720942:GNW720942 GXR720942:GXS720942 HHN720942:HHO720942 HRJ720942:HRK720942 IBF720942:IBG720942 ILB720942:ILC720942 IUX720942:IUY720942 JET720942:JEU720942 JOP720942:JOQ720942 JYL720942:JYM720942 KIH720942:KII720942 KSD720942:KSE720942 LBZ720942:LCA720942 LLV720942:LLW720942 LVR720942:LVS720942 MFN720942:MFO720942 MPJ720942:MPK720942 MZF720942:MZG720942 NJB720942:NJC720942 NSX720942:NSY720942 OCT720942:OCU720942 OMP720942:OMQ720942 OWL720942:OWM720942 PGH720942:PGI720942 PQD720942:PQE720942 PZZ720942:QAA720942 QJV720942:QJW720942 QTR720942:QTS720942 RDN720942:RDO720942 RNJ720942:RNK720942 RXF720942:RXG720942 SHB720942:SHC720942 SQX720942:SQY720942 TAT720942:TAU720942 TKP720942:TKQ720942 TUL720942:TUM720942 UEH720942:UEI720942 UOD720942:UOE720942 UXZ720942:UYA720942 VHV720942:VHW720942 VRR720942:VRS720942 WBN720942:WBO720942 WLJ720942:WLK720942 WVF720942:WVG720942 F786478:G786478 IT786478:IU786478 SP786478:SQ786478 ACL786478:ACM786478 AMH786478:AMI786478 AWD786478:AWE786478 BFZ786478:BGA786478 BPV786478:BPW786478 BZR786478:BZS786478 CJN786478:CJO786478 CTJ786478:CTK786478 DDF786478:DDG786478 DNB786478:DNC786478 DWX786478:DWY786478 EGT786478:EGU786478 EQP786478:EQQ786478 FAL786478:FAM786478 FKH786478:FKI786478 FUD786478:FUE786478 GDZ786478:GEA786478 GNV786478:GNW786478 GXR786478:GXS786478 HHN786478:HHO786478 HRJ786478:HRK786478 IBF786478:IBG786478 ILB786478:ILC786478 IUX786478:IUY786478 JET786478:JEU786478 JOP786478:JOQ786478 JYL786478:JYM786478 KIH786478:KII786478 KSD786478:KSE786478 LBZ786478:LCA786478 LLV786478:LLW786478 LVR786478:LVS786478 MFN786478:MFO786478 MPJ786478:MPK786478 MZF786478:MZG786478 NJB786478:NJC786478 NSX786478:NSY786478 OCT786478:OCU786478 OMP786478:OMQ786478 OWL786478:OWM786478 PGH786478:PGI786478 PQD786478:PQE786478 PZZ786478:QAA786478 QJV786478:QJW786478 QTR786478:QTS786478 RDN786478:RDO786478 RNJ786478:RNK786478 RXF786478:RXG786478 SHB786478:SHC786478 SQX786478:SQY786478 TAT786478:TAU786478 TKP786478:TKQ786478 TUL786478:TUM786478 UEH786478:UEI786478 UOD786478:UOE786478 UXZ786478:UYA786478 VHV786478:VHW786478 VRR786478:VRS786478 WBN786478:WBO786478 WLJ786478:WLK786478 WVF786478:WVG786478 F852014:G852014 IT852014:IU852014 SP852014:SQ852014 ACL852014:ACM852014 AMH852014:AMI852014 AWD852014:AWE852014 BFZ852014:BGA852014 BPV852014:BPW852014 BZR852014:BZS852014 CJN852014:CJO852014 CTJ852014:CTK852014 DDF852014:DDG852014 DNB852014:DNC852014 DWX852014:DWY852014 EGT852014:EGU852014 EQP852014:EQQ852014 FAL852014:FAM852014 FKH852014:FKI852014 FUD852014:FUE852014 GDZ852014:GEA852014 GNV852014:GNW852014 GXR852014:GXS852014 HHN852014:HHO852014 HRJ852014:HRK852014 IBF852014:IBG852014 ILB852014:ILC852014 IUX852014:IUY852014 JET852014:JEU852014 JOP852014:JOQ852014 JYL852014:JYM852014 KIH852014:KII852014 KSD852014:KSE852014 LBZ852014:LCA852014 LLV852014:LLW852014 LVR852014:LVS852014 MFN852014:MFO852014 MPJ852014:MPK852014 MZF852014:MZG852014 NJB852014:NJC852014 NSX852014:NSY852014 OCT852014:OCU852014 OMP852014:OMQ852014 OWL852014:OWM852014 PGH852014:PGI852014 PQD852014:PQE852014 PZZ852014:QAA852014 QJV852014:QJW852014 QTR852014:QTS852014 RDN852014:RDO852014 RNJ852014:RNK852014 RXF852014:RXG852014 SHB852014:SHC852014 SQX852014:SQY852014 TAT852014:TAU852014 TKP852014:TKQ852014 TUL852014:TUM852014 UEH852014:UEI852014 UOD852014:UOE852014 UXZ852014:UYA852014 VHV852014:VHW852014 VRR852014:VRS852014 WBN852014:WBO852014 WLJ852014:WLK852014 WVF852014:WVG852014 F917550:G917550 IT917550:IU917550 SP917550:SQ917550 ACL917550:ACM917550 AMH917550:AMI917550 AWD917550:AWE917550 BFZ917550:BGA917550 BPV917550:BPW917550 BZR917550:BZS917550 CJN917550:CJO917550 CTJ917550:CTK917550 DDF917550:DDG917550 DNB917550:DNC917550 DWX917550:DWY917550 EGT917550:EGU917550 EQP917550:EQQ917550 FAL917550:FAM917550 FKH917550:FKI917550 FUD917550:FUE917550 GDZ917550:GEA917550 GNV917550:GNW917550 GXR917550:GXS917550 HHN917550:HHO917550 HRJ917550:HRK917550 IBF917550:IBG917550 ILB917550:ILC917550 IUX917550:IUY917550 JET917550:JEU917550 JOP917550:JOQ917550 JYL917550:JYM917550 KIH917550:KII917550 KSD917550:KSE917550 LBZ917550:LCA917550 LLV917550:LLW917550 LVR917550:LVS917550 MFN917550:MFO917550 MPJ917550:MPK917550 MZF917550:MZG917550 NJB917550:NJC917550 NSX917550:NSY917550 OCT917550:OCU917550 OMP917550:OMQ917550 OWL917550:OWM917550 PGH917550:PGI917550 PQD917550:PQE917550 PZZ917550:QAA917550 QJV917550:QJW917550 QTR917550:QTS917550 RDN917550:RDO917550 RNJ917550:RNK917550 RXF917550:RXG917550 SHB917550:SHC917550 SQX917550:SQY917550 TAT917550:TAU917550 TKP917550:TKQ917550 TUL917550:TUM917550 UEH917550:UEI917550 UOD917550:UOE917550 UXZ917550:UYA917550 VHV917550:VHW917550 VRR917550:VRS917550 WBN917550:WBO917550 WLJ917550:WLK917550 WVF917550:WVG917550 F983086:G983086 IT983086:IU983086 SP983086:SQ983086 ACL983086:ACM983086 AMH983086:AMI983086 AWD983086:AWE983086 BFZ983086:BGA983086 BPV983086:BPW983086 BZR983086:BZS983086 CJN983086:CJO983086 CTJ983086:CTK983086 DDF983086:DDG983086 DNB983086:DNC983086 DWX983086:DWY983086 EGT983086:EGU983086 EQP983086:EQQ983086 FAL983086:FAM983086 FKH983086:FKI983086 FUD983086:FUE983086 GDZ983086:GEA983086 GNV983086:GNW983086 GXR983086:GXS983086 HHN983086:HHO983086 HRJ983086:HRK983086 IBF983086:IBG983086 ILB983086:ILC983086 IUX983086:IUY983086 JET983086:JEU983086 JOP983086:JOQ983086 JYL983086:JYM983086 KIH983086:KII983086 KSD983086:KSE983086 LBZ983086:LCA983086 LLV983086:LLW983086 LVR983086:LVS983086 MFN983086:MFO983086 MPJ983086:MPK983086 MZF983086:MZG983086 NJB983086:NJC983086 NSX983086:NSY983086 OCT983086:OCU983086 OMP983086:OMQ983086 OWL983086:OWM983086 PGH983086:PGI983086 PQD983086:PQE983086 PZZ983086:QAA983086 QJV983086:QJW983086 QTR983086:QTS983086 RDN983086:RDO983086 RNJ983086:RNK983086 RXF983086:RXG983086 SHB983086:SHC983086 SQX983086:SQY983086 TAT983086:TAU983086 TKP983086:TKQ983086 TUL983086:TUM983086 UEH983086:UEI983086 UOD983086:UOE983086 UXZ983086:UYA983086 VHV983086:VHW983086 VRR983086:VRS983086 WBN983086:WBO983086 WLJ983086:WLK983086 WVF983086:WVG983086 WBN983068:WCU983075 JZ52:KA52 TV52:TW52 ADR52:ADS52 ANN52:ANO52 AXJ52:AXK52 BHF52:BHG52 BRB52:BRC52 CAX52:CAY52 CKT52:CKU52 CUP52:CUQ52 DEL52:DEM52 DOH52:DOI52 DYD52:DYE52 EHZ52:EIA52 ERV52:ERW52 FBR52:FBS52 FLN52:FLO52 FVJ52:FVK52 GFF52:GFG52 GPB52:GPC52 GYX52:GYY52 HIT52:HIU52 HSP52:HSQ52 ICL52:ICM52 IMH52:IMI52 IWD52:IWE52 JFZ52:JGA52 JPV52:JPW52 JZR52:JZS52 KJN52:KJO52 KTJ52:KTK52 LDF52:LDG52 LNB52:LNC52 LWX52:LWY52 MGT52:MGU52 MQP52:MQQ52 NAL52:NAM52 NKH52:NKI52 NUD52:NUE52 ODZ52:OEA52 ONV52:ONW52 OXR52:OXS52 PHN52:PHO52 PRJ52:PRK52 QBF52:QBG52 QLB52:QLC52 QUX52:QUY52 RET52:REU52 ROP52:ROQ52 RYL52:RYM52 SIH52:SII52 SSD52:SSE52 TBZ52:TCA52 TLV52:TLW52 TVR52:TVS52 UFN52:UFO52 UPJ52:UPK52 UZF52:UZG52 VJB52:VJC52 VSX52:VSY52 WCT52:WCU52 WMP52:WMQ52 WWL52:WWM52 AL65582:AM65582 JZ65582:KA65582 TV65582:TW65582 ADR65582:ADS65582 ANN65582:ANO65582 AXJ65582:AXK65582 BHF65582:BHG65582 BRB65582:BRC65582 CAX65582:CAY65582 CKT65582:CKU65582 CUP65582:CUQ65582 DEL65582:DEM65582 DOH65582:DOI65582 DYD65582:DYE65582 EHZ65582:EIA65582 ERV65582:ERW65582 FBR65582:FBS65582 FLN65582:FLO65582 FVJ65582:FVK65582 GFF65582:GFG65582 GPB65582:GPC65582 GYX65582:GYY65582 HIT65582:HIU65582 HSP65582:HSQ65582 ICL65582:ICM65582 IMH65582:IMI65582 IWD65582:IWE65582 JFZ65582:JGA65582 JPV65582:JPW65582 JZR65582:JZS65582 KJN65582:KJO65582 KTJ65582:KTK65582 LDF65582:LDG65582 LNB65582:LNC65582 LWX65582:LWY65582 MGT65582:MGU65582 MQP65582:MQQ65582 NAL65582:NAM65582 NKH65582:NKI65582 NUD65582:NUE65582 ODZ65582:OEA65582 ONV65582:ONW65582 OXR65582:OXS65582 PHN65582:PHO65582 PRJ65582:PRK65582 QBF65582:QBG65582 QLB65582:QLC65582 QUX65582:QUY65582 RET65582:REU65582 ROP65582:ROQ65582 RYL65582:RYM65582 SIH65582:SII65582 SSD65582:SSE65582 TBZ65582:TCA65582 TLV65582:TLW65582 TVR65582:TVS65582 UFN65582:UFO65582 UPJ65582:UPK65582 UZF65582:UZG65582 VJB65582:VJC65582 VSX65582:VSY65582 WCT65582:WCU65582 WMP65582:WMQ65582 WWL65582:WWM65582 AL131118:AM131118 JZ131118:KA131118 TV131118:TW131118 ADR131118:ADS131118 ANN131118:ANO131118 AXJ131118:AXK131118 BHF131118:BHG131118 BRB131118:BRC131118 CAX131118:CAY131118 CKT131118:CKU131118 CUP131118:CUQ131118 DEL131118:DEM131118 DOH131118:DOI131118 DYD131118:DYE131118 EHZ131118:EIA131118 ERV131118:ERW131118 FBR131118:FBS131118 FLN131118:FLO131118 FVJ131118:FVK131118 GFF131118:GFG131118 GPB131118:GPC131118 GYX131118:GYY131118 HIT131118:HIU131118 HSP131118:HSQ131118 ICL131118:ICM131118 IMH131118:IMI131118 IWD131118:IWE131118 JFZ131118:JGA131118 JPV131118:JPW131118 JZR131118:JZS131118 KJN131118:KJO131118 KTJ131118:KTK131118 LDF131118:LDG131118 LNB131118:LNC131118 LWX131118:LWY131118 MGT131118:MGU131118 MQP131118:MQQ131118 NAL131118:NAM131118 NKH131118:NKI131118 NUD131118:NUE131118 ODZ131118:OEA131118 ONV131118:ONW131118 OXR131118:OXS131118 PHN131118:PHO131118 PRJ131118:PRK131118 QBF131118:QBG131118 QLB131118:QLC131118 QUX131118:QUY131118 RET131118:REU131118 ROP131118:ROQ131118 RYL131118:RYM131118 SIH131118:SII131118 SSD131118:SSE131118 TBZ131118:TCA131118 TLV131118:TLW131118 TVR131118:TVS131118 UFN131118:UFO131118 UPJ131118:UPK131118 UZF131118:UZG131118 VJB131118:VJC131118 VSX131118:VSY131118 WCT131118:WCU131118 WMP131118:WMQ131118 WWL131118:WWM131118 AL196654:AM196654 JZ196654:KA196654 TV196654:TW196654 ADR196654:ADS196654 ANN196654:ANO196654 AXJ196654:AXK196654 BHF196654:BHG196654 BRB196654:BRC196654 CAX196654:CAY196654 CKT196654:CKU196654 CUP196654:CUQ196654 DEL196654:DEM196654 DOH196654:DOI196654 DYD196654:DYE196654 EHZ196654:EIA196654 ERV196654:ERW196654 FBR196654:FBS196654 FLN196654:FLO196654 FVJ196654:FVK196654 GFF196654:GFG196654 GPB196654:GPC196654 GYX196654:GYY196654 HIT196654:HIU196654 HSP196654:HSQ196654 ICL196654:ICM196654 IMH196654:IMI196654 IWD196654:IWE196654 JFZ196654:JGA196654 JPV196654:JPW196654 JZR196654:JZS196654 KJN196654:KJO196654 KTJ196654:KTK196654 LDF196654:LDG196654 LNB196654:LNC196654 LWX196654:LWY196654 MGT196654:MGU196654 MQP196654:MQQ196654 NAL196654:NAM196654 NKH196654:NKI196654 NUD196654:NUE196654 ODZ196654:OEA196654 ONV196654:ONW196654 OXR196654:OXS196654 PHN196654:PHO196654 PRJ196654:PRK196654 QBF196654:QBG196654 QLB196654:QLC196654 QUX196654:QUY196654 RET196654:REU196654 ROP196654:ROQ196654 RYL196654:RYM196654 SIH196654:SII196654 SSD196654:SSE196654 TBZ196654:TCA196654 TLV196654:TLW196654 TVR196654:TVS196654 UFN196654:UFO196654 UPJ196654:UPK196654 UZF196654:UZG196654 VJB196654:VJC196654 VSX196654:VSY196654 WCT196654:WCU196654 WMP196654:WMQ196654 WWL196654:WWM196654 AL262190:AM262190 JZ262190:KA262190 TV262190:TW262190 ADR262190:ADS262190 ANN262190:ANO262190 AXJ262190:AXK262190 BHF262190:BHG262190 BRB262190:BRC262190 CAX262190:CAY262190 CKT262190:CKU262190 CUP262190:CUQ262190 DEL262190:DEM262190 DOH262190:DOI262190 DYD262190:DYE262190 EHZ262190:EIA262190 ERV262190:ERW262190 FBR262190:FBS262190 FLN262190:FLO262190 FVJ262190:FVK262190 GFF262190:GFG262190 GPB262190:GPC262190 GYX262190:GYY262190 HIT262190:HIU262190 HSP262190:HSQ262190 ICL262190:ICM262190 IMH262190:IMI262190 IWD262190:IWE262190 JFZ262190:JGA262190 JPV262190:JPW262190 JZR262190:JZS262190 KJN262190:KJO262190 KTJ262190:KTK262190 LDF262190:LDG262190 LNB262190:LNC262190 LWX262190:LWY262190 MGT262190:MGU262190 MQP262190:MQQ262190 NAL262190:NAM262190 NKH262190:NKI262190 NUD262190:NUE262190 ODZ262190:OEA262190 ONV262190:ONW262190 OXR262190:OXS262190 PHN262190:PHO262190 PRJ262190:PRK262190 QBF262190:QBG262190 QLB262190:QLC262190 QUX262190:QUY262190 RET262190:REU262190 ROP262190:ROQ262190 RYL262190:RYM262190 SIH262190:SII262190 SSD262190:SSE262190 TBZ262190:TCA262190 TLV262190:TLW262190 TVR262190:TVS262190 UFN262190:UFO262190 UPJ262190:UPK262190 UZF262190:UZG262190 VJB262190:VJC262190 VSX262190:VSY262190 WCT262190:WCU262190 WMP262190:WMQ262190 WWL262190:WWM262190 AL327726:AM327726 JZ327726:KA327726 TV327726:TW327726 ADR327726:ADS327726 ANN327726:ANO327726 AXJ327726:AXK327726 BHF327726:BHG327726 BRB327726:BRC327726 CAX327726:CAY327726 CKT327726:CKU327726 CUP327726:CUQ327726 DEL327726:DEM327726 DOH327726:DOI327726 DYD327726:DYE327726 EHZ327726:EIA327726 ERV327726:ERW327726 FBR327726:FBS327726 FLN327726:FLO327726 FVJ327726:FVK327726 GFF327726:GFG327726 GPB327726:GPC327726 GYX327726:GYY327726 HIT327726:HIU327726 HSP327726:HSQ327726 ICL327726:ICM327726 IMH327726:IMI327726 IWD327726:IWE327726 JFZ327726:JGA327726 JPV327726:JPW327726 JZR327726:JZS327726 KJN327726:KJO327726 KTJ327726:KTK327726 LDF327726:LDG327726 LNB327726:LNC327726 LWX327726:LWY327726 MGT327726:MGU327726 MQP327726:MQQ327726 NAL327726:NAM327726 NKH327726:NKI327726 NUD327726:NUE327726 ODZ327726:OEA327726 ONV327726:ONW327726 OXR327726:OXS327726 PHN327726:PHO327726 PRJ327726:PRK327726 QBF327726:QBG327726 QLB327726:QLC327726 QUX327726:QUY327726 RET327726:REU327726 ROP327726:ROQ327726 RYL327726:RYM327726 SIH327726:SII327726 SSD327726:SSE327726 TBZ327726:TCA327726 TLV327726:TLW327726 TVR327726:TVS327726 UFN327726:UFO327726 UPJ327726:UPK327726 UZF327726:UZG327726 VJB327726:VJC327726 VSX327726:VSY327726 WCT327726:WCU327726 WMP327726:WMQ327726 WWL327726:WWM327726 AL393262:AM393262 JZ393262:KA393262 TV393262:TW393262 ADR393262:ADS393262 ANN393262:ANO393262 AXJ393262:AXK393262 BHF393262:BHG393262 BRB393262:BRC393262 CAX393262:CAY393262 CKT393262:CKU393262 CUP393262:CUQ393262 DEL393262:DEM393262 DOH393262:DOI393262 DYD393262:DYE393262 EHZ393262:EIA393262 ERV393262:ERW393262 FBR393262:FBS393262 FLN393262:FLO393262 FVJ393262:FVK393262 GFF393262:GFG393262 GPB393262:GPC393262 GYX393262:GYY393262 HIT393262:HIU393262 HSP393262:HSQ393262 ICL393262:ICM393262 IMH393262:IMI393262 IWD393262:IWE393262 JFZ393262:JGA393262 JPV393262:JPW393262 JZR393262:JZS393262 KJN393262:KJO393262 KTJ393262:KTK393262 LDF393262:LDG393262 LNB393262:LNC393262 LWX393262:LWY393262 MGT393262:MGU393262 MQP393262:MQQ393262 NAL393262:NAM393262 NKH393262:NKI393262 NUD393262:NUE393262 ODZ393262:OEA393262 ONV393262:ONW393262 OXR393262:OXS393262 PHN393262:PHO393262 PRJ393262:PRK393262 QBF393262:QBG393262 QLB393262:QLC393262 QUX393262:QUY393262 RET393262:REU393262 ROP393262:ROQ393262 RYL393262:RYM393262 SIH393262:SII393262 SSD393262:SSE393262 TBZ393262:TCA393262 TLV393262:TLW393262 TVR393262:TVS393262 UFN393262:UFO393262 UPJ393262:UPK393262 UZF393262:UZG393262 VJB393262:VJC393262 VSX393262:VSY393262 WCT393262:WCU393262 WMP393262:WMQ393262 WWL393262:WWM393262 AL458798:AM458798 JZ458798:KA458798 TV458798:TW458798 ADR458798:ADS458798 ANN458798:ANO458798 AXJ458798:AXK458798 BHF458798:BHG458798 BRB458798:BRC458798 CAX458798:CAY458798 CKT458798:CKU458798 CUP458798:CUQ458798 DEL458798:DEM458798 DOH458798:DOI458798 DYD458798:DYE458798 EHZ458798:EIA458798 ERV458798:ERW458798 FBR458798:FBS458798 FLN458798:FLO458798 FVJ458798:FVK458798 GFF458798:GFG458798 GPB458798:GPC458798 GYX458798:GYY458798 HIT458798:HIU458798 HSP458798:HSQ458798 ICL458798:ICM458798 IMH458798:IMI458798 IWD458798:IWE458798 JFZ458798:JGA458798 JPV458798:JPW458798 JZR458798:JZS458798 KJN458798:KJO458798 KTJ458798:KTK458798 LDF458798:LDG458798 LNB458798:LNC458798 LWX458798:LWY458798 MGT458798:MGU458798 MQP458798:MQQ458798 NAL458798:NAM458798 NKH458798:NKI458798 NUD458798:NUE458798 ODZ458798:OEA458798 ONV458798:ONW458798 OXR458798:OXS458798 PHN458798:PHO458798 PRJ458798:PRK458798 QBF458798:QBG458798 QLB458798:QLC458798 QUX458798:QUY458798 RET458798:REU458798 ROP458798:ROQ458798 RYL458798:RYM458798 SIH458798:SII458798 SSD458798:SSE458798 TBZ458798:TCA458798 TLV458798:TLW458798 TVR458798:TVS458798 UFN458798:UFO458798 UPJ458798:UPK458798 UZF458798:UZG458798 VJB458798:VJC458798 VSX458798:VSY458798 WCT458798:WCU458798 WMP458798:WMQ458798 WWL458798:WWM458798 AL524334:AM524334 JZ524334:KA524334 TV524334:TW524334 ADR524334:ADS524334 ANN524334:ANO524334 AXJ524334:AXK524334 BHF524334:BHG524334 BRB524334:BRC524334 CAX524334:CAY524334 CKT524334:CKU524334 CUP524334:CUQ524334 DEL524334:DEM524334 DOH524334:DOI524334 DYD524334:DYE524334 EHZ524334:EIA524334 ERV524334:ERW524334 FBR524334:FBS524334 FLN524334:FLO524334 FVJ524334:FVK524334 GFF524334:GFG524334 GPB524334:GPC524334 GYX524334:GYY524334 HIT524334:HIU524334 HSP524334:HSQ524334 ICL524334:ICM524334 IMH524334:IMI524334 IWD524334:IWE524334 JFZ524334:JGA524334 JPV524334:JPW524334 JZR524334:JZS524334 KJN524334:KJO524334 KTJ524334:KTK524334 LDF524334:LDG524334 LNB524334:LNC524334 LWX524334:LWY524334 MGT524334:MGU524334 MQP524334:MQQ524334 NAL524334:NAM524334 NKH524334:NKI524334 NUD524334:NUE524334 ODZ524334:OEA524334 ONV524334:ONW524334 OXR524334:OXS524334 PHN524334:PHO524334 PRJ524334:PRK524334 QBF524334:QBG524334 QLB524334:QLC524334 QUX524334:QUY524334 RET524334:REU524334 ROP524334:ROQ524334 RYL524334:RYM524334 SIH524334:SII524334 SSD524334:SSE524334 TBZ524334:TCA524334 TLV524334:TLW524334 TVR524334:TVS524334 UFN524334:UFO524334 UPJ524334:UPK524334 UZF524334:UZG524334 VJB524334:VJC524334 VSX524334:VSY524334 WCT524334:WCU524334 WMP524334:WMQ524334 WWL524334:WWM524334 AL589870:AM589870 JZ589870:KA589870 TV589870:TW589870 ADR589870:ADS589870 ANN589870:ANO589870 AXJ589870:AXK589870 BHF589870:BHG589870 BRB589870:BRC589870 CAX589870:CAY589870 CKT589870:CKU589870 CUP589870:CUQ589870 DEL589870:DEM589870 DOH589870:DOI589870 DYD589870:DYE589870 EHZ589870:EIA589870 ERV589870:ERW589870 FBR589870:FBS589870 FLN589870:FLO589870 FVJ589870:FVK589870 GFF589870:GFG589870 GPB589870:GPC589870 GYX589870:GYY589870 HIT589870:HIU589870 HSP589870:HSQ589870 ICL589870:ICM589870 IMH589870:IMI589870 IWD589870:IWE589870 JFZ589870:JGA589870 JPV589870:JPW589870 JZR589870:JZS589870 KJN589870:KJO589870 KTJ589870:KTK589870 LDF589870:LDG589870 LNB589870:LNC589870 LWX589870:LWY589870 MGT589870:MGU589870 MQP589870:MQQ589870 NAL589870:NAM589870 NKH589870:NKI589870 NUD589870:NUE589870 ODZ589870:OEA589870 ONV589870:ONW589870 OXR589870:OXS589870 PHN589870:PHO589870 PRJ589870:PRK589870 QBF589870:QBG589870 QLB589870:QLC589870 QUX589870:QUY589870 RET589870:REU589870 ROP589870:ROQ589870 RYL589870:RYM589870 SIH589870:SII589870 SSD589870:SSE589870 TBZ589870:TCA589870 TLV589870:TLW589870 TVR589870:TVS589870 UFN589870:UFO589870 UPJ589870:UPK589870 UZF589870:UZG589870 VJB589870:VJC589870 VSX589870:VSY589870 WCT589870:WCU589870 WMP589870:WMQ589870 WWL589870:WWM589870 AL655406:AM655406 JZ655406:KA655406 TV655406:TW655406 ADR655406:ADS655406 ANN655406:ANO655406 AXJ655406:AXK655406 BHF655406:BHG655406 BRB655406:BRC655406 CAX655406:CAY655406 CKT655406:CKU655406 CUP655406:CUQ655406 DEL655406:DEM655406 DOH655406:DOI655406 DYD655406:DYE655406 EHZ655406:EIA655406 ERV655406:ERW655406 FBR655406:FBS655406 FLN655406:FLO655406 FVJ655406:FVK655406 GFF655406:GFG655406 GPB655406:GPC655406 GYX655406:GYY655406 HIT655406:HIU655406 HSP655406:HSQ655406 ICL655406:ICM655406 IMH655406:IMI655406 IWD655406:IWE655406 JFZ655406:JGA655406 JPV655406:JPW655406 JZR655406:JZS655406 KJN655406:KJO655406 KTJ655406:KTK655406 LDF655406:LDG655406 LNB655406:LNC655406 LWX655406:LWY655406 MGT655406:MGU655406 MQP655406:MQQ655406 NAL655406:NAM655406 NKH655406:NKI655406 NUD655406:NUE655406 ODZ655406:OEA655406 ONV655406:ONW655406 OXR655406:OXS655406 PHN655406:PHO655406 PRJ655406:PRK655406 QBF655406:QBG655406 QLB655406:QLC655406 QUX655406:QUY655406 RET655406:REU655406 ROP655406:ROQ655406 RYL655406:RYM655406 SIH655406:SII655406 SSD655406:SSE655406 TBZ655406:TCA655406 TLV655406:TLW655406 TVR655406:TVS655406 UFN655406:UFO655406 UPJ655406:UPK655406 UZF655406:UZG655406 VJB655406:VJC655406 VSX655406:VSY655406 WCT655406:WCU655406 WMP655406:WMQ655406 WWL655406:WWM655406 AL720942:AM720942 JZ720942:KA720942 TV720942:TW720942 ADR720942:ADS720942 ANN720942:ANO720942 AXJ720942:AXK720942 BHF720942:BHG720942 BRB720942:BRC720942 CAX720942:CAY720942 CKT720942:CKU720942 CUP720942:CUQ720942 DEL720942:DEM720942 DOH720942:DOI720942 DYD720942:DYE720942 EHZ720942:EIA720942 ERV720942:ERW720942 FBR720942:FBS720942 FLN720942:FLO720942 FVJ720942:FVK720942 GFF720942:GFG720942 GPB720942:GPC720942 GYX720942:GYY720942 HIT720942:HIU720942 HSP720942:HSQ720942 ICL720942:ICM720942 IMH720942:IMI720942 IWD720942:IWE720942 JFZ720942:JGA720942 JPV720942:JPW720942 JZR720942:JZS720942 KJN720942:KJO720942 KTJ720942:KTK720942 LDF720942:LDG720942 LNB720942:LNC720942 LWX720942:LWY720942 MGT720942:MGU720942 MQP720942:MQQ720942 NAL720942:NAM720942 NKH720942:NKI720942 NUD720942:NUE720942 ODZ720942:OEA720942 ONV720942:ONW720942 OXR720942:OXS720942 PHN720942:PHO720942 PRJ720942:PRK720942 QBF720942:QBG720942 QLB720942:QLC720942 QUX720942:QUY720942 RET720942:REU720942 ROP720942:ROQ720942 RYL720942:RYM720942 SIH720942:SII720942 SSD720942:SSE720942 TBZ720942:TCA720942 TLV720942:TLW720942 TVR720942:TVS720942 UFN720942:UFO720942 UPJ720942:UPK720942 UZF720942:UZG720942 VJB720942:VJC720942 VSX720942:VSY720942 WCT720942:WCU720942 WMP720942:WMQ720942 WWL720942:WWM720942 AL786478:AM786478 JZ786478:KA786478 TV786478:TW786478 ADR786478:ADS786478 ANN786478:ANO786478 AXJ786478:AXK786478 BHF786478:BHG786478 BRB786478:BRC786478 CAX786478:CAY786478 CKT786478:CKU786478 CUP786478:CUQ786478 DEL786478:DEM786478 DOH786478:DOI786478 DYD786478:DYE786478 EHZ786478:EIA786478 ERV786478:ERW786478 FBR786478:FBS786478 FLN786478:FLO786478 FVJ786478:FVK786478 GFF786478:GFG786478 GPB786478:GPC786478 GYX786478:GYY786478 HIT786478:HIU786478 HSP786478:HSQ786478 ICL786478:ICM786478 IMH786478:IMI786478 IWD786478:IWE786478 JFZ786478:JGA786478 JPV786478:JPW786478 JZR786478:JZS786478 KJN786478:KJO786478 KTJ786478:KTK786478 LDF786478:LDG786478 LNB786478:LNC786478 LWX786478:LWY786478 MGT786478:MGU786478 MQP786478:MQQ786478 NAL786478:NAM786478 NKH786478:NKI786478 NUD786478:NUE786478 ODZ786478:OEA786478 ONV786478:ONW786478 OXR786478:OXS786478 PHN786478:PHO786478 PRJ786478:PRK786478 QBF786478:QBG786478 QLB786478:QLC786478 QUX786478:QUY786478 RET786478:REU786478 ROP786478:ROQ786478 RYL786478:RYM786478 SIH786478:SII786478 SSD786478:SSE786478 TBZ786478:TCA786478 TLV786478:TLW786478 TVR786478:TVS786478 UFN786478:UFO786478 UPJ786478:UPK786478 UZF786478:UZG786478 VJB786478:VJC786478 VSX786478:VSY786478 WCT786478:WCU786478 WMP786478:WMQ786478 WWL786478:WWM786478 AL852014:AM852014 JZ852014:KA852014 TV852014:TW852014 ADR852014:ADS852014 ANN852014:ANO852014 AXJ852014:AXK852014 BHF852014:BHG852014 BRB852014:BRC852014 CAX852014:CAY852014 CKT852014:CKU852014 CUP852014:CUQ852014 DEL852014:DEM852014 DOH852014:DOI852014 DYD852014:DYE852014 EHZ852014:EIA852014 ERV852014:ERW852014 FBR852014:FBS852014 FLN852014:FLO852014 FVJ852014:FVK852014 GFF852014:GFG852014 GPB852014:GPC852014 GYX852014:GYY852014 HIT852014:HIU852014 HSP852014:HSQ852014 ICL852014:ICM852014 IMH852014:IMI852014 IWD852014:IWE852014 JFZ852014:JGA852014 JPV852014:JPW852014 JZR852014:JZS852014 KJN852014:KJO852014 KTJ852014:KTK852014 LDF852014:LDG852014 LNB852014:LNC852014 LWX852014:LWY852014 MGT852014:MGU852014 MQP852014:MQQ852014 NAL852014:NAM852014 NKH852014:NKI852014 NUD852014:NUE852014 ODZ852014:OEA852014 ONV852014:ONW852014 OXR852014:OXS852014 PHN852014:PHO852014 PRJ852014:PRK852014 QBF852014:QBG852014 QLB852014:QLC852014 QUX852014:QUY852014 RET852014:REU852014 ROP852014:ROQ852014 RYL852014:RYM852014 SIH852014:SII852014 SSD852014:SSE852014 TBZ852014:TCA852014 TLV852014:TLW852014 TVR852014:TVS852014 UFN852014:UFO852014 UPJ852014:UPK852014 UZF852014:UZG852014 VJB852014:VJC852014 VSX852014:VSY852014 WCT852014:WCU852014 WMP852014:WMQ852014 WWL852014:WWM852014 AL917550:AM917550 JZ917550:KA917550 TV917550:TW917550 ADR917550:ADS917550 ANN917550:ANO917550 AXJ917550:AXK917550 BHF917550:BHG917550 BRB917550:BRC917550 CAX917550:CAY917550 CKT917550:CKU917550 CUP917550:CUQ917550 DEL917550:DEM917550 DOH917550:DOI917550 DYD917550:DYE917550 EHZ917550:EIA917550 ERV917550:ERW917550 FBR917550:FBS917550 FLN917550:FLO917550 FVJ917550:FVK917550 GFF917550:GFG917550 GPB917550:GPC917550 GYX917550:GYY917550 HIT917550:HIU917550 HSP917550:HSQ917550 ICL917550:ICM917550 IMH917550:IMI917550 IWD917550:IWE917550 JFZ917550:JGA917550 JPV917550:JPW917550 JZR917550:JZS917550 KJN917550:KJO917550 KTJ917550:KTK917550 LDF917550:LDG917550 LNB917550:LNC917550 LWX917550:LWY917550 MGT917550:MGU917550 MQP917550:MQQ917550 NAL917550:NAM917550 NKH917550:NKI917550 NUD917550:NUE917550 ODZ917550:OEA917550 ONV917550:ONW917550 OXR917550:OXS917550 PHN917550:PHO917550 PRJ917550:PRK917550 QBF917550:QBG917550 QLB917550:QLC917550 QUX917550:QUY917550 RET917550:REU917550 ROP917550:ROQ917550 RYL917550:RYM917550 SIH917550:SII917550 SSD917550:SSE917550 TBZ917550:TCA917550 TLV917550:TLW917550 TVR917550:TVS917550 UFN917550:UFO917550 UPJ917550:UPK917550 UZF917550:UZG917550 VJB917550:VJC917550 VSX917550:VSY917550 WCT917550:WCU917550 WMP917550:WMQ917550 WWL917550:WWM917550 AL983086:AM983086 JZ983086:KA983086 TV983086:TW983086 ADR983086:ADS983086 ANN983086:ANO983086 AXJ983086:AXK983086 BHF983086:BHG983086 BRB983086:BRC983086 CAX983086:CAY983086 CKT983086:CKU983086 CUP983086:CUQ983086 DEL983086:DEM983086 DOH983086:DOI983086 DYD983086:DYE983086 EHZ983086:EIA983086 ERV983086:ERW983086 FBR983086:FBS983086 FLN983086:FLO983086 FVJ983086:FVK983086 GFF983086:GFG983086 GPB983086:GPC983086 GYX983086:GYY983086 HIT983086:HIU983086 HSP983086:HSQ983086 ICL983086:ICM983086 IMH983086:IMI983086 IWD983086:IWE983086 JFZ983086:JGA983086 JPV983086:JPW983086 JZR983086:JZS983086 KJN983086:KJO983086 KTJ983086:KTK983086 LDF983086:LDG983086 LNB983086:LNC983086 LWX983086:LWY983086 MGT983086:MGU983086 MQP983086:MQQ983086 NAL983086:NAM983086 NKH983086:NKI983086 NUD983086:NUE983086 ODZ983086:OEA983086 ONV983086:ONW983086 OXR983086:OXS983086 PHN983086:PHO983086 PRJ983086:PRK983086 QBF983086:QBG983086 QLB983086:QLC983086 QUX983086:QUY983086 RET983086:REU983086 ROP983086:ROQ983086 RYL983086:RYM983086 SIH983086:SII983086 SSD983086:SSE983086 TBZ983086:TCA983086 TLV983086:TLW983086 TVR983086:TVS983086 UFN983086:UFO983086 UPJ983086:UPK983086 UZF983086:UZG983086 VJB983086:VJC983086 VSX983086:VSY983086 WCT983086:WCU983086 WMP983086:WMQ983086 WWL983086:WWM983086 AE42 JT56:JY58 TP56:TU58 ADL56:ADQ58 ANH56:ANM58 AXD56:AXI58 BGZ56:BHE58 BQV56:BRA58 CAR56:CAW58 CKN56:CKS58 CUJ56:CUO58 DEF56:DEK58 DOB56:DOG58 DXX56:DYC58 EHT56:EHY58 ERP56:ERU58 FBL56:FBQ58 FLH56:FLM58 FVD56:FVI58 GEZ56:GFE58 GOV56:GPA58 GYR56:GYW58 HIN56:HIS58 HSJ56:HSO58 ICF56:ICK58 IMB56:IMG58 IVX56:IWC58 JFT56:JFY58 JPP56:JPU58 JZL56:JZQ58 KJH56:KJM58 KTD56:KTI58 LCZ56:LDE58 LMV56:LNA58 LWR56:LWW58 MGN56:MGS58 MQJ56:MQO58 NAF56:NAK58 NKB56:NKG58 NTX56:NUC58 ODT56:ODY58 ONP56:ONU58 OXL56:OXQ58 PHH56:PHM58 PRD56:PRI58 QAZ56:QBE58 QKV56:QLA58 QUR56:QUW58 REN56:RES58 ROJ56:ROO58 RYF56:RYK58 SIB56:SIG58 SRX56:SSC58 TBT56:TBY58 TLP56:TLU58 TVL56:TVQ58 UFH56:UFM58 UPD56:UPI58 UYZ56:UZE58 VIV56:VJA58 VSR56:VSW58 WCN56:WCS58 WMJ56:WMO58 WWF56:WWK58 AF65586:AK65588 JT65586:JY65588 TP65586:TU65588 ADL65586:ADQ65588 ANH65586:ANM65588 AXD65586:AXI65588 BGZ65586:BHE65588 BQV65586:BRA65588 CAR65586:CAW65588 CKN65586:CKS65588 CUJ65586:CUO65588 DEF65586:DEK65588 DOB65586:DOG65588 DXX65586:DYC65588 EHT65586:EHY65588 ERP65586:ERU65588 FBL65586:FBQ65588 FLH65586:FLM65588 FVD65586:FVI65588 GEZ65586:GFE65588 GOV65586:GPA65588 GYR65586:GYW65588 HIN65586:HIS65588 HSJ65586:HSO65588 ICF65586:ICK65588 IMB65586:IMG65588 IVX65586:IWC65588 JFT65586:JFY65588 JPP65586:JPU65588 JZL65586:JZQ65588 KJH65586:KJM65588 KTD65586:KTI65588 LCZ65586:LDE65588 LMV65586:LNA65588 LWR65586:LWW65588 MGN65586:MGS65588 MQJ65586:MQO65588 NAF65586:NAK65588 NKB65586:NKG65588 NTX65586:NUC65588 ODT65586:ODY65588 ONP65586:ONU65588 OXL65586:OXQ65588 PHH65586:PHM65588 PRD65586:PRI65588 QAZ65586:QBE65588 QKV65586:QLA65588 QUR65586:QUW65588 REN65586:RES65588 ROJ65586:ROO65588 RYF65586:RYK65588 SIB65586:SIG65588 SRX65586:SSC65588 TBT65586:TBY65588 TLP65586:TLU65588 TVL65586:TVQ65588 UFH65586:UFM65588 UPD65586:UPI65588 UYZ65586:UZE65588 VIV65586:VJA65588 VSR65586:VSW65588 WCN65586:WCS65588 WMJ65586:WMO65588 WWF65586:WWK65588 AF131122:AK131124 JT131122:JY131124 TP131122:TU131124 ADL131122:ADQ131124 ANH131122:ANM131124 AXD131122:AXI131124 BGZ131122:BHE131124 BQV131122:BRA131124 CAR131122:CAW131124 CKN131122:CKS131124 CUJ131122:CUO131124 DEF131122:DEK131124 DOB131122:DOG131124 DXX131122:DYC131124 EHT131122:EHY131124 ERP131122:ERU131124 FBL131122:FBQ131124 FLH131122:FLM131124 FVD131122:FVI131124 GEZ131122:GFE131124 GOV131122:GPA131124 GYR131122:GYW131124 HIN131122:HIS131124 HSJ131122:HSO131124 ICF131122:ICK131124 IMB131122:IMG131124 IVX131122:IWC131124 JFT131122:JFY131124 JPP131122:JPU131124 JZL131122:JZQ131124 KJH131122:KJM131124 KTD131122:KTI131124 LCZ131122:LDE131124 LMV131122:LNA131124 LWR131122:LWW131124 MGN131122:MGS131124 MQJ131122:MQO131124 NAF131122:NAK131124 NKB131122:NKG131124 NTX131122:NUC131124 ODT131122:ODY131124 ONP131122:ONU131124 OXL131122:OXQ131124 PHH131122:PHM131124 PRD131122:PRI131124 QAZ131122:QBE131124 QKV131122:QLA131124 QUR131122:QUW131124 REN131122:RES131124 ROJ131122:ROO131124 RYF131122:RYK131124 SIB131122:SIG131124 SRX131122:SSC131124 TBT131122:TBY131124 TLP131122:TLU131124 TVL131122:TVQ131124 UFH131122:UFM131124 UPD131122:UPI131124 UYZ131122:UZE131124 VIV131122:VJA131124 VSR131122:VSW131124 WCN131122:WCS131124 WMJ131122:WMO131124 WWF131122:WWK131124 AF196658:AK196660 JT196658:JY196660 TP196658:TU196660 ADL196658:ADQ196660 ANH196658:ANM196660 AXD196658:AXI196660 BGZ196658:BHE196660 BQV196658:BRA196660 CAR196658:CAW196660 CKN196658:CKS196660 CUJ196658:CUO196660 DEF196658:DEK196660 DOB196658:DOG196660 DXX196658:DYC196660 EHT196658:EHY196660 ERP196658:ERU196660 FBL196658:FBQ196660 FLH196658:FLM196660 FVD196658:FVI196660 GEZ196658:GFE196660 GOV196658:GPA196660 GYR196658:GYW196660 HIN196658:HIS196660 HSJ196658:HSO196660 ICF196658:ICK196660 IMB196658:IMG196660 IVX196658:IWC196660 JFT196658:JFY196660 JPP196658:JPU196660 JZL196658:JZQ196660 KJH196658:KJM196660 KTD196658:KTI196660 LCZ196658:LDE196660 LMV196658:LNA196660 LWR196658:LWW196660 MGN196658:MGS196660 MQJ196658:MQO196660 NAF196658:NAK196660 NKB196658:NKG196660 NTX196658:NUC196660 ODT196658:ODY196660 ONP196658:ONU196660 OXL196658:OXQ196660 PHH196658:PHM196660 PRD196658:PRI196660 QAZ196658:QBE196660 QKV196658:QLA196660 QUR196658:QUW196660 REN196658:RES196660 ROJ196658:ROO196660 RYF196658:RYK196660 SIB196658:SIG196660 SRX196658:SSC196660 TBT196658:TBY196660 TLP196658:TLU196660 TVL196658:TVQ196660 UFH196658:UFM196660 UPD196658:UPI196660 UYZ196658:UZE196660 VIV196658:VJA196660 VSR196658:VSW196660 WCN196658:WCS196660 WMJ196658:WMO196660 WWF196658:WWK196660 AF262194:AK262196 JT262194:JY262196 TP262194:TU262196 ADL262194:ADQ262196 ANH262194:ANM262196 AXD262194:AXI262196 BGZ262194:BHE262196 BQV262194:BRA262196 CAR262194:CAW262196 CKN262194:CKS262196 CUJ262194:CUO262196 DEF262194:DEK262196 DOB262194:DOG262196 DXX262194:DYC262196 EHT262194:EHY262196 ERP262194:ERU262196 FBL262194:FBQ262196 FLH262194:FLM262196 FVD262194:FVI262196 GEZ262194:GFE262196 GOV262194:GPA262196 GYR262194:GYW262196 HIN262194:HIS262196 HSJ262194:HSO262196 ICF262194:ICK262196 IMB262194:IMG262196 IVX262194:IWC262196 JFT262194:JFY262196 JPP262194:JPU262196 JZL262194:JZQ262196 KJH262194:KJM262196 KTD262194:KTI262196 LCZ262194:LDE262196 LMV262194:LNA262196 LWR262194:LWW262196 MGN262194:MGS262196 MQJ262194:MQO262196 NAF262194:NAK262196 NKB262194:NKG262196 NTX262194:NUC262196 ODT262194:ODY262196 ONP262194:ONU262196 OXL262194:OXQ262196 PHH262194:PHM262196 PRD262194:PRI262196 QAZ262194:QBE262196 QKV262194:QLA262196 QUR262194:QUW262196 REN262194:RES262196 ROJ262194:ROO262196 RYF262194:RYK262196 SIB262194:SIG262196 SRX262194:SSC262196 TBT262194:TBY262196 TLP262194:TLU262196 TVL262194:TVQ262196 UFH262194:UFM262196 UPD262194:UPI262196 UYZ262194:UZE262196 VIV262194:VJA262196 VSR262194:VSW262196 WCN262194:WCS262196 WMJ262194:WMO262196 WWF262194:WWK262196 AF327730:AK327732 JT327730:JY327732 TP327730:TU327732 ADL327730:ADQ327732 ANH327730:ANM327732 AXD327730:AXI327732 BGZ327730:BHE327732 BQV327730:BRA327732 CAR327730:CAW327732 CKN327730:CKS327732 CUJ327730:CUO327732 DEF327730:DEK327732 DOB327730:DOG327732 DXX327730:DYC327732 EHT327730:EHY327732 ERP327730:ERU327732 FBL327730:FBQ327732 FLH327730:FLM327732 FVD327730:FVI327732 GEZ327730:GFE327732 GOV327730:GPA327732 GYR327730:GYW327732 HIN327730:HIS327732 HSJ327730:HSO327732 ICF327730:ICK327732 IMB327730:IMG327732 IVX327730:IWC327732 JFT327730:JFY327732 JPP327730:JPU327732 JZL327730:JZQ327732 KJH327730:KJM327732 KTD327730:KTI327732 LCZ327730:LDE327732 LMV327730:LNA327732 LWR327730:LWW327732 MGN327730:MGS327732 MQJ327730:MQO327732 NAF327730:NAK327732 NKB327730:NKG327732 NTX327730:NUC327732 ODT327730:ODY327732 ONP327730:ONU327732 OXL327730:OXQ327732 PHH327730:PHM327732 PRD327730:PRI327732 QAZ327730:QBE327732 QKV327730:QLA327732 QUR327730:QUW327732 REN327730:RES327732 ROJ327730:ROO327732 RYF327730:RYK327732 SIB327730:SIG327732 SRX327730:SSC327732 TBT327730:TBY327732 TLP327730:TLU327732 TVL327730:TVQ327732 UFH327730:UFM327732 UPD327730:UPI327732 UYZ327730:UZE327732 VIV327730:VJA327732 VSR327730:VSW327732 WCN327730:WCS327732 WMJ327730:WMO327732 WWF327730:WWK327732 AF393266:AK393268 JT393266:JY393268 TP393266:TU393268 ADL393266:ADQ393268 ANH393266:ANM393268 AXD393266:AXI393268 BGZ393266:BHE393268 BQV393266:BRA393268 CAR393266:CAW393268 CKN393266:CKS393268 CUJ393266:CUO393268 DEF393266:DEK393268 DOB393266:DOG393268 DXX393266:DYC393268 EHT393266:EHY393268 ERP393266:ERU393268 FBL393266:FBQ393268 FLH393266:FLM393268 FVD393266:FVI393268 GEZ393266:GFE393268 GOV393266:GPA393268 GYR393266:GYW393268 HIN393266:HIS393268 HSJ393266:HSO393268 ICF393266:ICK393268 IMB393266:IMG393268 IVX393266:IWC393268 JFT393266:JFY393268 JPP393266:JPU393268 JZL393266:JZQ393268 KJH393266:KJM393268 KTD393266:KTI393268 LCZ393266:LDE393268 LMV393266:LNA393268 LWR393266:LWW393268 MGN393266:MGS393268 MQJ393266:MQO393268 NAF393266:NAK393268 NKB393266:NKG393268 NTX393266:NUC393268 ODT393266:ODY393268 ONP393266:ONU393268 OXL393266:OXQ393268 PHH393266:PHM393268 PRD393266:PRI393268 QAZ393266:QBE393268 QKV393266:QLA393268 QUR393266:QUW393268 REN393266:RES393268 ROJ393266:ROO393268 RYF393266:RYK393268 SIB393266:SIG393268 SRX393266:SSC393268 TBT393266:TBY393268 TLP393266:TLU393268 TVL393266:TVQ393268 UFH393266:UFM393268 UPD393266:UPI393268 UYZ393266:UZE393268 VIV393266:VJA393268 VSR393266:VSW393268 WCN393266:WCS393268 WMJ393266:WMO393268 WWF393266:WWK393268 AF458802:AK458804 JT458802:JY458804 TP458802:TU458804 ADL458802:ADQ458804 ANH458802:ANM458804 AXD458802:AXI458804 BGZ458802:BHE458804 BQV458802:BRA458804 CAR458802:CAW458804 CKN458802:CKS458804 CUJ458802:CUO458804 DEF458802:DEK458804 DOB458802:DOG458804 DXX458802:DYC458804 EHT458802:EHY458804 ERP458802:ERU458804 FBL458802:FBQ458804 FLH458802:FLM458804 FVD458802:FVI458804 GEZ458802:GFE458804 GOV458802:GPA458804 GYR458802:GYW458804 HIN458802:HIS458804 HSJ458802:HSO458804 ICF458802:ICK458804 IMB458802:IMG458804 IVX458802:IWC458804 JFT458802:JFY458804 JPP458802:JPU458804 JZL458802:JZQ458804 KJH458802:KJM458804 KTD458802:KTI458804 LCZ458802:LDE458804 LMV458802:LNA458804 LWR458802:LWW458804 MGN458802:MGS458804 MQJ458802:MQO458804 NAF458802:NAK458804 NKB458802:NKG458804 NTX458802:NUC458804 ODT458802:ODY458804 ONP458802:ONU458804 OXL458802:OXQ458804 PHH458802:PHM458804 PRD458802:PRI458804 QAZ458802:QBE458804 QKV458802:QLA458804 QUR458802:QUW458804 REN458802:RES458804 ROJ458802:ROO458804 RYF458802:RYK458804 SIB458802:SIG458804 SRX458802:SSC458804 TBT458802:TBY458804 TLP458802:TLU458804 TVL458802:TVQ458804 UFH458802:UFM458804 UPD458802:UPI458804 UYZ458802:UZE458804 VIV458802:VJA458804 VSR458802:VSW458804 WCN458802:WCS458804 WMJ458802:WMO458804 WWF458802:WWK458804 AF524338:AK524340 JT524338:JY524340 TP524338:TU524340 ADL524338:ADQ524340 ANH524338:ANM524340 AXD524338:AXI524340 BGZ524338:BHE524340 BQV524338:BRA524340 CAR524338:CAW524340 CKN524338:CKS524340 CUJ524338:CUO524340 DEF524338:DEK524340 DOB524338:DOG524340 DXX524338:DYC524340 EHT524338:EHY524340 ERP524338:ERU524340 FBL524338:FBQ524340 FLH524338:FLM524340 FVD524338:FVI524340 GEZ524338:GFE524340 GOV524338:GPA524340 GYR524338:GYW524340 HIN524338:HIS524340 HSJ524338:HSO524340 ICF524338:ICK524340 IMB524338:IMG524340 IVX524338:IWC524340 JFT524338:JFY524340 JPP524338:JPU524340 JZL524338:JZQ524340 KJH524338:KJM524340 KTD524338:KTI524340 LCZ524338:LDE524340 LMV524338:LNA524340 LWR524338:LWW524340 MGN524338:MGS524340 MQJ524338:MQO524340 NAF524338:NAK524340 NKB524338:NKG524340 NTX524338:NUC524340 ODT524338:ODY524340 ONP524338:ONU524340 OXL524338:OXQ524340 PHH524338:PHM524340 PRD524338:PRI524340 QAZ524338:QBE524340 QKV524338:QLA524340 QUR524338:QUW524340 REN524338:RES524340 ROJ524338:ROO524340 RYF524338:RYK524340 SIB524338:SIG524340 SRX524338:SSC524340 TBT524338:TBY524340 TLP524338:TLU524340 TVL524338:TVQ524340 UFH524338:UFM524340 UPD524338:UPI524340 UYZ524338:UZE524340 VIV524338:VJA524340 VSR524338:VSW524340 WCN524338:WCS524340 WMJ524338:WMO524340 WWF524338:WWK524340 AF589874:AK589876 JT589874:JY589876 TP589874:TU589876 ADL589874:ADQ589876 ANH589874:ANM589876 AXD589874:AXI589876 BGZ589874:BHE589876 BQV589874:BRA589876 CAR589874:CAW589876 CKN589874:CKS589876 CUJ589874:CUO589876 DEF589874:DEK589876 DOB589874:DOG589876 DXX589874:DYC589876 EHT589874:EHY589876 ERP589874:ERU589876 FBL589874:FBQ589876 FLH589874:FLM589876 FVD589874:FVI589876 GEZ589874:GFE589876 GOV589874:GPA589876 GYR589874:GYW589876 HIN589874:HIS589876 HSJ589874:HSO589876 ICF589874:ICK589876 IMB589874:IMG589876 IVX589874:IWC589876 JFT589874:JFY589876 JPP589874:JPU589876 JZL589874:JZQ589876 KJH589874:KJM589876 KTD589874:KTI589876 LCZ589874:LDE589876 LMV589874:LNA589876 LWR589874:LWW589876 MGN589874:MGS589876 MQJ589874:MQO589876 NAF589874:NAK589876 NKB589874:NKG589876 NTX589874:NUC589876 ODT589874:ODY589876 ONP589874:ONU589876 OXL589874:OXQ589876 PHH589874:PHM589876 PRD589874:PRI589876 QAZ589874:QBE589876 QKV589874:QLA589876 QUR589874:QUW589876 REN589874:RES589876 ROJ589874:ROO589876 RYF589874:RYK589876 SIB589874:SIG589876 SRX589874:SSC589876 TBT589874:TBY589876 TLP589874:TLU589876 TVL589874:TVQ589876 UFH589874:UFM589876 UPD589874:UPI589876 UYZ589874:UZE589876 VIV589874:VJA589876 VSR589874:VSW589876 WCN589874:WCS589876 WMJ589874:WMO589876 WWF589874:WWK589876 AF655410:AK655412 JT655410:JY655412 TP655410:TU655412 ADL655410:ADQ655412 ANH655410:ANM655412 AXD655410:AXI655412 BGZ655410:BHE655412 BQV655410:BRA655412 CAR655410:CAW655412 CKN655410:CKS655412 CUJ655410:CUO655412 DEF655410:DEK655412 DOB655410:DOG655412 DXX655410:DYC655412 EHT655410:EHY655412 ERP655410:ERU655412 FBL655410:FBQ655412 FLH655410:FLM655412 FVD655410:FVI655412 GEZ655410:GFE655412 GOV655410:GPA655412 GYR655410:GYW655412 HIN655410:HIS655412 HSJ655410:HSO655412 ICF655410:ICK655412 IMB655410:IMG655412 IVX655410:IWC655412 JFT655410:JFY655412 JPP655410:JPU655412 JZL655410:JZQ655412 KJH655410:KJM655412 KTD655410:KTI655412 LCZ655410:LDE655412 LMV655410:LNA655412 LWR655410:LWW655412 MGN655410:MGS655412 MQJ655410:MQO655412 NAF655410:NAK655412 NKB655410:NKG655412 NTX655410:NUC655412 ODT655410:ODY655412 ONP655410:ONU655412 OXL655410:OXQ655412 PHH655410:PHM655412 PRD655410:PRI655412 QAZ655410:QBE655412 QKV655410:QLA655412 QUR655410:QUW655412 REN655410:RES655412 ROJ655410:ROO655412 RYF655410:RYK655412 SIB655410:SIG655412 SRX655410:SSC655412 TBT655410:TBY655412 TLP655410:TLU655412 TVL655410:TVQ655412 UFH655410:UFM655412 UPD655410:UPI655412 UYZ655410:UZE655412 VIV655410:VJA655412 VSR655410:VSW655412 WCN655410:WCS655412 WMJ655410:WMO655412 WWF655410:WWK655412 AF720946:AK720948 JT720946:JY720948 TP720946:TU720948 ADL720946:ADQ720948 ANH720946:ANM720948 AXD720946:AXI720948 BGZ720946:BHE720948 BQV720946:BRA720948 CAR720946:CAW720948 CKN720946:CKS720948 CUJ720946:CUO720948 DEF720946:DEK720948 DOB720946:DOG720948 DXX720946:DYC720948 EHT720946:EHY720948 ERP720946:ERU720948 FBL720946:FBQ720948 FLH720946:FLM720948 FVD720946:FVI720948 GEZ720946:GFE720948 GOV720946:GPA720948 GYR720946:GYW720948 HIN720946:HIS720948 HSJ720946:HSO720948 ICF720946:ICK720948 IMB720946:IMG720948 IVX720946:IWC720948 JFT720946:JFY720948 JPP720946:JPU720948 JZL720946:JZQ720948 KJH720946:KJM720948 KTD720946:KTI720948 LCZ720946:LDE720948 LMV720946:LNA720948 LWR720946:LWW720948 MGN720946:MGS720948 MQJ720946:MQO720948 NAF720946:NAK720948 NKB720946:NKG720948 NTX720946:NUC720948 ODT720946:ODY720948 ONP720946:ONU720948 OXL720946:OXQ720948 PHH720946:PHM720948 PRD720946:PRI720948 QAZ720946:QBE720948 QKV720946:QLA720948 QUR720946:QUW720948 REN720946:RES720948 ROJ720946:ROO720948 RYF720946:RYK720948 SIB720946:SIG720948 SRX720946:SSC720948 TBT720946:TBY720948 TLP720946:TLU720948 TVL720946:TVQ720948 UFH720946:UFM720948 UPD720946:UPI720948 UYZ720946:UZE720948 VIV720946:VJA720948 VSR720946:VSW720948 WCN720946:WCS720948 WMJ720946:WMO720948 WWF720946:WWK720948 AF786482:AK786484 JT786482:JY786484 TP786482:TU786484 ADL786482:ADQ786484 ANH786482:ANM786484 AXD786482:AXI786484 BGZ786482:BHE786484 BQV786482:BRA786484 CAR786482:CAW786484 CKN786482:CKS786484 CUJ786482:CUO786484 DEF786482:DEK786484 DOB786482:DOG786484 DXX786482:DYC786484 EHT786482:EHY786484 ERP786482:ERU786484 FBL786482:FBQ786484 FLH786482:FLM786484 FVD786482:FVI786484 GEZ786482:GFE786484 GOV786482:GPA786484 GYR786482:GYW786484 HIN786482:HIS786484 HSJ786482:HSO786484 ICF786482:ICK786484 IMB786482:IMG786484 IVX786482:IWC786484 JFT786482:JFY786484 JPP786482:JPU786484 JZL786482:JZQ786484 KJH786482:KJM786484 KTD786482:KTI786484 LCZ786482:LDE786484 LMV786482:LNA786484 LWR786482:LWW786484 MGN786482:MGS786484 MQJ786482:MQO786484 NAF786482:NAK786484 NKB786482:NKG786484 NTX786482:NUC786484 ODT786482:ODY786484 ONP786482:ONU786484 OXL786482:OXQ786484 PHH786482:PHM786484 PRD786482:PRI786484 QAZ786482:QBE786484 QKV786482:QLA786484 QUR786482:QUW786484 REN786482:RES786484 ROJ786482:ROO786484 RYF786482:RYK786484 SIB786482:SIG786484 SRX786482:SSC786484 TBT786482:TBY786484 TLP786482:TLU786484 TVL786482:TVQ786484 UFH786482:UFM786484 UPD786482:UPI786484 UYZ786482:UZE786484 VIV786482:VJA786484 VSR786482:VSW786484 WCN786482:WCS786484 WMJ786482:WMO786484 WWF786482:WWK786484 AF852018:AK852020 JT852018:JY852020 TP852018:TU852020 ADL852018:ADQ852020 ANH852018:ANM852020 AXD852018:AXI852020 BGZ852018:BHE852020 BQV852018:BRA852020 CAR852018:CAW852020 CKN852018:CKS852020 CUJ852018:CUO852020 DEF852018:DEK852020 DOB852018:DOG852020 DXX852018:DYC852020 EHT852018:EHY852020 ERP852018:ERU852020 FBL852018:FBQ852020 FLH852018:FLM852020 FVD852018:FVI852020 GEZ852018:GFE852020 GOV852018:GPA852020 GYR852018:GYW852020 HIN852018:HIS852020 HSJ852018:HSO852020 ICF852018:ICK852020 IMB852018:IMG852020 IVX852018:IWC852020 JFT852018:JFY852020 JPP852018:JPU852020 JZL852018:JZQ852020 KJH852018:KJM852020 KTD852018:KTI852020 LCZ852018:LDE852020 LMV852018:LNA852020 LWR852018:LWW852020 MGN852018:MGS852020 MQJ852018:MQO852020 NAF852018:NAK852020 NKB852018:NKG852020 NTX852018:NUC852020 ODT852018:ODY852020 ONP852018:ONU852020 OXL852018:OXQ852020 PHH852018:PHM852020 PRD852018:PRI852020 QAZ852018:QBE852020 QKV852018:QLA852020 QUR852018:QUW852020 REN852018:RES852020 ROJ852018:ROO852020 RYF852018:RYK852020 SIB852018:SIG852020 SRX852018:SSC852020 TBT852018:TBY852020 TLP852018:TLU852020 TVL852018:TVQ852020 UFH852018:UFM852020 UPD852018:UPI852020 UYZ852018:UZE852020 VIV852018:VJA852020 VSR852018:VSW852020 WCN852018:WCS852020 WMJ852018:WMO852020 WWF852018:WWK852020 AF917554:AK917556 JT917554:JY917556 TP917554:TU917556 ADL917554:ADQ917556 ANH917554:ANM917556 AXD917554:AXI917556 BGZ917554:BHE917556 BQV917554:BRA917556 CAR917554:CAW917556 CKN917554:CKS917556 CUJ917554:CUO917556 DEF917554:DEK917556 DOB917554:DOG917556 DXX917554:DYC917556 EHT917554:EHY917556 ERP917554:ERU917556 FBL917554:FBQ917556 FLH917554:FLM917556 FVD917554:FVI917556 GEZ917554:GFE917556 GOV917554:GPA917556 GYR917554:GYW917556 HIN917554:HIS917556 HSJ917554:HSO917556 ICF917554:ICK917556 IMB917554:IMG917556 IVX917554:IWC917556 JFT917554:JFY917556 JPP917554:JPU917556 JZL917554:JZQ917556 KJH917554:KJM917556 KTD917554:KTI917556 LCZ917554:LDE917556 LMV917554:LNA917556 LWR917554:LWW917556 MGN917554:MGS917556 MQJ917554:MQO917556 NAF917554:NAK917556 NKB917554:NKG917556 NTX917554:NUC917556 ODT917554:ODY917556 ONP917554:ONU917556 OXL917554:OXQ917556 PHH917554:PHM917556 PRD917554:PRI917556 QAZ917554:QBE917556 QKV917554:QLA917556 QUR917554:QUW917556 REN917554:RES917556 ROJ917554:ROO917556 RYF917554:RYK917556 SIB917554:SIG917556 SRX917554:SSC917556 TBT917554:TBY917556 TLP917554:TLU917556 TVL917554:TVQ917556 UFH917554:UFM917556 UPD917554:UPI917556 UYZ917554:UZE917556 VIV917554:VJA917556 VSR917554:VSW917556 WCN917554:WCS917556 WMJ917554:WMO917556 WWF917554:WWK917556 AF983090:AK983092 JT983090:JY983092 TP983090:TU983092 ADL983090:ADQ983092 ANH983090:ANM983092 AXD983090:AXI983092 BGZ983090:BHE983092 BQV983090:BRA983092 CAR983090:CAW983092 CKN983090:CKS983092 CUJ983090:CUO983092 DEF983090:DEK983092 DOB983090:DOG983092 DXX983090:DYC983092 EHT983090:EHY983092 ERP983090:ERU983092 FBL983090:FBQ983092 FLH983090:FLM983092 FVD983090:FVI983092 GEZ983090:GFE983092 GOV983090:GPA983092 GYR983090:GYW983092 HIN983090:HIS983092 HSJ983090:HSO983092 ICF983090:ICK983092 IMB983090:IMG983092 IVX983090:IWC983092 JFT983090:JFY983092 JPP983090:JPU983092 JZL983090:JZQ983092 KJH983090:KJM983092 KTD983090:KTI983092 LCZ983090:LDE983092 LMV983090:LNA983092 LWR983090:LWW983092 MGN983090:MGS983092 MQJ983090:MQO983092 NAF983090:NAK983092 NKB983090:NKG983092 NTX983090:NUC983092 ODT983090:ODY983092 ONP983090:ONU983092 OXL983090:OXQ983092 PHH983090:PHM983092 PRD983090:PRI983092 QAZ983090:QBE983092 QKV983090:QLA983092 QUR983090:QUW983092 REN983090:RES983092 ROJ983090:ROO983092 RYF983090:RYK983092 SIB983090:SIG983092 SRX983090:SSC983092 TBT983090:TBY983092 TLP983090:TLU983092 TVL983090:TVQ983092 UFH983090:UFM983092 UPD983090:UPI983092 UYZ983090:UZE983092 VIV983090:VJA983092 VSR983090:VSW983092 WCN983090:WCS983092 WMJ983090:WMO983092 WWF983090:WWK983092 JB52:JC52 SX52:SY52 ACT52:ACU52 AMP52:AMQ52 AWL52:AWM52 BGH52:BGI52 BQD52:BQE52 BZZ52:CAA52 CJV52:CJW52 CTR52:CTS52 DDN52:DDO52 DNJ52:DNK52 DXF52:DXG52 EHB52:EHC52 EQX52:EQY52 FAT52:FAU52 FKP52:FKQ52 FUL52:FUM52 GEH52:GEI52 GOD52:GOE52 GXZ52:GYA52 HHV52:HHW52 HRR52:HRS52 IBN52:IBO52 ILJ52:ILK52 IVF52:IVG52 JFB52:JFC52 JOX52:JOY52 JYT52:JYU52 KIP52:KIQ52 KSL52:KSM52 LCH52:LCI52 LMD52:LME52 LVZ52:LWA52 MFV52:MFW52 MPR52:MPS52 MZN52:MZO52 NJJ52:NJK52 NTF52:NTG52 ODB52:ODC52 OMX52:OMY52 OWT52:OWU52 PGP52:PGQ52 PQL52:PQM52 QAH52:QAI52 QKD52:QKE52 QTZ52:QUA52 RDV52:RDW52 RNR52:RNS52 RXN52:RXO52 SHJ52:SHK52 SRF52:SRG52 TBB52:TBC52 TKX52:TKY52 TUT52:TUU52 UEP52:UEQ52 UOL52:UOM52 UYH52:UYI52 VID52:VIE52 VRZ52:VSA52 WBV52:WBW52 WLR52:WLS52 WVN52:WVO52 N65582:O65582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N131118:O131118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N196654:O196654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N262190:O262190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N327726:O327726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N393262:O393262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N458798:O458798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N524334:O524334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N589870:O589870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N655406:O655406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N720942:O720942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N786478:O786478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N852014:O852014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N917550:O917550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N983086:O983086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WLJ983068:WMQ983075 JD47:JI52 SZ47:TE52 ACV47:ADA52 AMR47:AMW52 AWN47:AWS52 BGJ47:BGO52 BQF47:BQK52 CAB47:CAG52 CJX47:CKC52 CTT47:CTY52 DDP47:DDU52 DNL47:DNQ52 DXH47:DXM52 EHD47:EHI52 EQZ47:ERE52 FAV47:FBA52 FKR47:FKW52 FUN47:FUS52 GEJ47:GEO52 GOF47:GOK52 GYB47:GYG52 HHX47:HIC52 HRT47:HRY52 IBP47:IBU52 ILL47:ILQ52 IVH47:IVM52 JFD47:JFI52 JOZ47:JPE52 JYV47:JZA52 KIR47:KIW52 KSN47:KSS52 LCJ47:LCO52 LMF47:LMK52 LWB47:LWG52 MFX47:MGC52 MPT47:MPY52 MZP47:MZU52 NJL47:NJQ52 NTH47:NTM52 ODD47:ODI52 OMZ47:ONE52 OWV47:OXA52 PGR47:PGW52 PQN47:PQS52 QAJ47:QAO52 QKF47:QKK52 QUB47:QUG52 RDX47:REC52 RNT47:RNY52 RXP47:RXU52 SHL47:SHQ52 SRH47:SRM52 TBD47:TBI52 TKZ47:TLE52 TUV47:TVA52 UER47:UEW52 UON47:UOS52 UYJ47:UYO52 VIF47:VIK52 VSB47:VSG52 WBX47:WCC52 WLT47:WLY52 WVP47:WVU52 P65577:U65582 JD65577:JI65582 SZ65577:TE65582 ACV65577:ADA65582 AMR65577:AMW65582 AWN65577:AWS65582 BGJ65577:BGO65582 BQF65577:BQK65582 CAB65577:CAG65582 CJX65577:CKC65582 CTT65577:CTY65582 DDP65577:DDU65582 DNL65577:DNQ65582 DXH65577:DXM65582 EHD65577:EHI65582 EQZ65577:ERE65582 FAV65577:FBA65582 FKR65577:FKW65582 FUN65577:FUS65582 GEJ65577:GEO65582 GOF65577:GOK65582 GYB65577:GYG65582 HHX65577:HIC65582 HRT65577:HRY65582 IBP65577:IBU65582 ILL65577:ILQ65582 IVH65577:IVM65582 JFD65577:JFI65582 JOZ65577:JPE65582 JYV65577:JZA65582 KIR65577:KIW65582 KSN65577:KSS65582 LCJ65577:LCO65582 LMF65577:LMK65582 LWB65577:LWG65582 MFX65577:MGC65582 MPT65577:MPY65582 MZP65577:MZU65582 NJL65577:NJQ65582 NTH65577:NTM65582 ODD65577:ODI65582 OMZ65577:ONE65582 OWV65577:OXA65582 PGR65577:PGW65582 PQN65577:PQS65582 QAJ65577:QAO65582 QKF65577:QKK65582 QUB65577:QUG65582 RDX65577:REC65582 RNT65577:RNY65582 RXP65577:RXU65582 SHL65577:SHQ65582 SRH65577:SRM65582 TBD65577:TBI65582 TKZ65577:TLE65582 TUV65577:TVA65582 UER65577:UEW65582 UON65577:UOS65582 UYJ65577:UYO65582 VIF65577:VIK65582 VSB65577:VSG65582 WBX65577:WCC65582 WLT65577:WLY65582 WVP65577:WVU65582 P131113:U131118 JD131113:JI131118 SZ131113:TE131118 ACV131113:ADA131118 AMR131113:AMW131118 AWN131113:AWS131118 BGJ131113:BGO131118 BQF131113:BQK131118 CAB131113:CAG131118 CJX131113:CKC131118 CTT131113:CTY131118 DDP131113:DDU131118 DNL131113:DNQ131118 DXH131113:DXM131118 EHD131113:EHI131118 EQZ131113:ERE131118 FAV131113:FBA131118 FKR131113:FKW131118 FUN131113:FUS131118 GEJ131113:GEO131118 GOF131113:GOK131118 GYB131113:GYG131118 HHX131113:HIC131118 HRT131113:HRY131118 IBP131113:IBU131118 ILL131113:ILQ131118 IVH131113:IVM131118 JFD131113:JFI131118 JOZ131113:JPE131118 JYV131113:JZA131118 KIR131113:KIW131118 KSN131113:KSS131118 LCJ131113:LCO131118 LMF131113:LMK131118 LWB131113:LWG131118 MFX131113:MGC131118 MPT131113:MPY131118 MZP131113:MZU131118 NJL131113:NJQ131118 NTH131113:NTM131118 ODD131113:ODI131118 OMZ131113:ONE131118 OWV131113:OXA131118 PGR131113:PGW131118 PQN131113:PQS131118 QAJ131113:QAO131118 QKF131113:QKK131118 QUB131113:QUG131118 RDX131113:REC131118 RNT131113:RNY131118 RXP131113:RXU131118 SHL131113:SHQ131118 SRH131113:SRM131118 TBD131113:TBI131118 TKZ131113:TLE131118 TUV131113:TVA131118 UER131113:UEW131118 UON131113:UOS131118 UYJ131113:UYO131118 VIF131113:VIK131118 VSB131113:VSG131118 WBX131113:WCC131118 WLT131113:WLY131118 WVP131113:WVU131118 P196649:U196654 JD196649:JI196654 SZ196649:TE196654 ACV196649:ADA196654 AMR196649:AMW196654 AWN196649:AWS196654 BGJ196649:BGO196654 BQF196649:BQK196654 CAB196649:CAG196654 CJX196649:CKC196654 CTT196649:CTY196654 DDP196649:DDU196654 DNL196649:DNQ196654 DXH196649:DXM196654 EHD196649:EHI196654 EQZ196649:ERE196654 FAV196649:FBA196654 FKR196649:FKW196654 FUN196649:FUS196654 GEJ196649:GEO196654 GOF196649:GOK196654 GYB196649:GYG196654 HHX196649:HIC196654 HRT196649:HRY196654 IBP196649:IBU196654 ILL196649:ILQ196654 IVH196649:IVM196654 JFD196649:JFI196654 JOZ196649:JPE196654 JYV196649:JZA196654 KIR196649:KIW196654 KSN196649:KSS196654 LCJ196649:LCO196654 LMF196649:LMK196654 LWB196649:LWG196654 MFX196649:MGC196654 MPT196649:MPY196654 MZP196649:MZU196654 NJL196649:NJQ196654 NTH196649:NTM196654 ODD196649:ODI196654 OMZ196649:ONE196654 OWV196649:OXA196654 PGR196649:PGW196654 PQN196649:PQS196654 QAJ196649:QAO196654 QKF196649:QKK196654 QUB196649:QUG196654 RDX196649:REC196654 RNT196649:RNY196654 RXP196649:RXU196654 SHL196649:SHQ196654 SRH196649:SRM196654 TBD196649:TBI196654 TKZ196649:TLE196654 TUV196649:TVA196654 UER196649:UEW196654 UON196649:UOS196654 UYJ196649:UYO196654 VIF196649:VIK196654 VSB196649:VSG196654 WBX196649:WCC196654 WLT196649:WLY196654 WVP196649:WVU196654 P262185:U262190 JD262185:JI262190 SZ262185:TE262190 ACV262185:ADA262190 AMR262185:AMW262190 AWN262185:AWS262190 BGJ262185:BGO262190 BQF262185:BQK262190 CAB262185:CAG262190 CJX262185:CKC262190 CTT262185:CTY262190 DDP262185:DDU262190 DNL262185:DNQ262190 DXH262185:DXM262190 EHD262185:EHI262190 EQZ262185:ERE262190 FAV262185:FBA262190 FKR262185:FKW262190 FUN262185:FUS262190 GEJ262185:GEO262190 GOF262185:GOK262190 GYB262185:GYG262190 HHX262185:HIC262190 HRT262185:HRY262190 IBP262185:IBU262190 ILL262185:ILQ262190 IVH262185:IVM262190 JFD262185:JFI262190 JOZ262185:JPE262190 JYV262185:JZA262190 KIR262185:KIW262190 KSN262185:KSS262190 LCJ262185:LCO262190 LMF262185:LMK262190 LWB262185:LWG262190 MFX262185:MGC262190 MPT262185:MPY262190 MZP262185:MZU262190 NJL262185:NJQ262190 NTH262185:NTM262190 ODD262185:ODI262190 OMZ262185:ONE262190 OWV262185:OXA262190 PGR262185:PGW262190 PQN262185:PQS262190 QAJ262185:QAO262190 QKF262185:QKK262190 QUB262185:QUG262190 RDX262185:REC262190 RNT262185:RNY262190 RXP262185:RXU262190 SHL262185:SHQ262190 SRH262185:SRM262190 TBD262185:TBI262190 TKZ262185:TLE262190 TUV262185:TVA262190 UER262185:UEW262190 UON262185:UOS262190 UYJ262185:UYO262190 VIF262185:VIK262190 VSB262185:VSG262190 WBX262185:WCC262190 WLT262185:WLY262190 WVP262185:WVU262190 P327721:U327726 JD327721:JI327726 SZ327721:TE327726 ACV327721:ADA327726 AMR327721:AMW327726 AWN327721:AWS327726 BGJ327721:BGO327726 BQF327721:BQK327726 CAB327721:CAG327726 CJX327721:CKC327726 CTT327721:CTY327726 DDP327721:DDU327726 DNL327721:DNQ327726 DXH327721:DXM327726 EHD327721:EHI327726 EQZ327721:ERE327726 FAV327721:FBA327726 FKR327721:FKW327726 FUN327721:FUS327726 GEJ327721:GEO327726 GOF327721:GOK327726 GYB327721:GYG327726 HHX327721:HIC327726 HRT327721:HRY327726 IBP327721:IBU327726 ILL327721:ILQ327726 IVH327721:IVM327726 JFD327721:JFI327726 JOZ327721:JPE327726 JYV327721:JZA327726 KIR327721:KIW327726 KSN327721:KSS327726 LCJ327721:LCO327726 LMF327721:LMK327726 LWB327721:LWG327726 MFX327721:MGC327726 MPT327721:MPY327726 MZP327721:MZU327726 NJL327721:NJQ327726 NTH327721:NTM327726 ODD327721:ODI327726 OMZ327721:ONE327726 OWV327721:OXA327726 PGR327721:PGW327726 PQN327721:PQS327726 QAJ327721:QAO327726 QKF327721:QKK327726 QUB327721:QUG327726 RDX327721:REC327726 RNT327721:RNY327726 RXP327721:RXU327726 SHL327721:SHQ327726 SRH327721:SRM327726 TBD327721:TBI327726 TKZ327721:TLE327726 TUV327721:TVA327726 UER327721:UEW327726 UON327721:UOS327726 UYJ327721:UYO327726 VIF327721:VIK327726 VSB327721:VSG327726 WBX327721:WCC327726 WLT327721:WLY327726 WVP327721:WVU327726 P393257:U393262 JD393257:JI393262 SZ393257:TE393262 ACV393257:ADA393262 AMR393257:AMW393262 AWN393257:AWS393262 BGJ393257:BGO393262 BQF393257:BQK393262 CAB393257:CAG393262 CJX393257:CKC393262 CTT393257:CTY393262 DDP393257:DDU393262 DNL393257:DNQ393262 DXH393257:DXM393262 EHD393257:EHI393262 EQZ393257:ERE393262 FAV393257:FBA393262 FKR393257:FKW393262 FUN393257:FUS393262 GEJ393257:GEO393262 GOF393257:GOK393262 GYB393257:GYG393262 HHX393257:HIC393262 HRT393257:HRY393262 IBP393257:IBU393262 ILL393257:ILQ393262 IVH393257:IVM393262 JFD393257:JFI393262 JOZ393257:JPE393262 JYV393257:JZA393262 KIR393257:KIW393262 KSN393257:KSS393262 LCJ393257:LCO393262 LMF393257:LMK393262 LWB393257:LWG393262 MFX393257:MGC393262 MPT393257:MPY393262 MZP393257:MZU393262 NJL393257:NJQ393262 NTH393257:NTM393262 ODD393257:ODI393262 OMZ393257:ONE393262 OWV393257:OXA393262 PGR393257:PGW393262 PQN393257:PQS393262 QAJ393257:QAO393262 QKF393257:QKK393262 QUB393257:QUG393262 RDX393257:REC393262 RNT393257:RNY393262 RXP393257:RXU393262 SHL393257:SHQ393262 SRH393257:SRM393262 TBD393257:TBI393262 TKZ393257:TLE393262 TUV393257:TVA393262 UER393257:UEW393262 UON393257:UOS393262 UYJ393257:UYO393262 VIF393257:VIK393262 VSB393257:VSG393262 WBX393257:WCC393262 WLT393257:WLY393262 WVP393257:WVU393262 P458793:U458798 JD458793:JI458798 SZ458793:TE458798 ACV458793:ADA458798 AMR458793:AMW458798 AWN458793:AWS458798 BGJ458793:BGO458798 BQF458793:BQK458798 CAB458793:CAG458798 CJX458793:CKC458798 CTT458793:CTY458798 DDP458793:DDU458798 DNL458793:DNQ458798 DXH458793:DXM458798 EHD458793:EHI458798 EQZ458793:ERE458798 FAV458793:FBA458798 FKR458793:FKW458798 FUN458793:FUS458798 GEJ458793:GEO458798 GOF458793:GOK458798 GYB458793:GYG458798 HHX458793:HIC458798 HRT458793:HRY458798 IBP458793:IBU458798 ILL458793:ILQ458798 IVH458793:IVM458798 JFD458793:JFI458798 JOZ458793:JPE458798 JYV458793:JZA458798 KIR458793:KIW458798 KSN458793:KSS458798 LCJ458793:LCO458798 LMF458793:LMK458798 LWB458793:LWG458798 MFX458793:MGC458798 MPT458793:MPY458798 MZP458793:MZU458798 NJL458793:NJQ458798 NTH458793:NTM458798 ODD458793:ODI458798 OMZ458793:ONE458798 OWV458793:OXA458798 PGR458793:PGW458798 PQN458793:PQS458798 QAJ458793:QAO458798 QKF458793:QKK458798 QUB458793:QUG458798 RDX458793:REC458798 RNT458793:RNY458798 RXP458793:RXU458798 SHL458793:SHQ458798 SRH458793:SRM458798 TBD458793:TBI458798 TKZ458793:TLE458798 TUV458793:TVA458798 UER458793:UEW458798 UON458793:UOS458798 UYJ458793:UYO458798 VIF458793:VIK458798 VSB458793:VSG458798 WBX458793:WCC458798 WLT458793:WLY458798 WVP458793:WVU458798 P524329:U524334 JD524329:JI524334 SZ524329:TE524334 ACV524329:ADA524334 AMR524329:AMW524334 AWN524329:AWS524334 BGJ524329:BGO524334 BQF524329:BQK524334 CAB524329:CAG524334 CJX524329:CKC524334 CTT524329:CTY524334 DDP524329:DDU524334 DNL524329:DNQ524334 DXH524329:DXM524334 EHD524329:EHI524334 EQZ524329:ERE524334 FAV524329:FBA524334 FKR524329:FKW524334 FUN524329:FUS524334 GEJ524329:GEO524334 GOF524329:GOK524334 GYB524329:GYG524334 HHX524329:HIC524334 HRT524329:HRY524334 IBP524329:IBU524334 ILL524329:ILQ524334 IVH524329:IVM524334 JFD524329:JFI524334 JOZ524329:JPE524334 JYV524329:JZA524334 KIR524329:KIW524334 KSN524329:KSS524334 LCJ524329:LCO524334 LMF524329:LMK524334 LWB524329:LWG524334 MFX524329:MGC524334 MPT524329:MPY524334 MZP524329:MZU524334 NJL524329:NJQ524334 NTH524329:NTM524334 ODD524329:ODI524334 OMZ524329:ONE524334 OWV524329:OXA524334 PGR524329:PGW524334 PQN524329:PQS524334 QAJ524329:QAO524334 QKF524329:QKK524334 QUB524329:QUG524334 RDX524329:REC524334 RNT524329:RNY524334 RXP524329:RXU524334 SHL524329:SHQ524334 SRH524329:SRM524334 TBD524329:TBI524334 TKZ524329:TLE524334 TUV524329:TVA524334 UER524329:UEW524334 UON524329:UOS524334 UYJ524329:UYO524334 VIF524329:VIK524334 VSB524329:VSG524334 WBX524329:WCC524334 WLT524329:WLY524334 WVP524329:WVU524334 P589865:U589870 JD589865:JI589870 SZ589865:TE589870 ACV589865:ADA589870 AMR589865:AMW589870 AWN589865:AWS589870 BGJ589865:BGO589870 BQF589865:BQK589870 CAB589865:CAG589870 CJX589865:CKC589870 CTT589865:CTY589870 DDP589865:DDU589870 DNL589865:DNQ589870 DXH589865:DXM589870 EHD589865:EHI589870 EQZ589865:ERE589870 FAV589865:FBA589870 FKR589865:FKW589870 FUN589865:FUS589870 GEJ589865:GEO589870 GOF589865:GOK589870 GYB589865:GYG589870 HHX589865:HIC589870 HRT589865:HRY589870 IBP589865:IBU589870 ILL589865:ILQ589870 IVH589865:IVM589870 JFD589865:JFI589870 JOZ589865:JPE589870 JYV589865:JZA589870 KIR589865:KIW589870 KSN589865:KSS589870 LCJ589865:LCO589870 LMF589865:LMK589870 LWB589865:LWG589870 MFX589865:MGC589870 MPT589865:MPY589870 MZP589865:MZU589870 NJL589865:NJQ589870 NTH589865:NTM589870 ODD589865:ODI589870 OMZ589865:ONE589870 OWV589865:OXA589870 PGR589865:PGW589870 PQN589865:PQS589870 QAJ589865:QAO589870 QKF589865:QKK589870 QUB589865:QUG589870 RDX589865:REC589870 RNT589865:RNY589870 RXP589865:RXU589870 SHL589865:SHQ589870 SRH589865:SRM589870 TBD589865:TBI589870 TKZ589865:TLE589870 TUV589865:TVA589870 UER589865:UEW589870 UON589865:UOS589870 UYJ589865:UYO589870 VIF589865:VIK589870 VSB589865:VSG589870 WBX589865:WCC589870 WLT589865:WLY589870 WVP589865:WVU589870 P655401:U655406 JD655401:JI655406 SZ655401:TE655406 ACV655401:ADA655406 AMR655401:AMW655406 AWN655401:AWS655406 BGJ655401:BGO655406 BQF655401:BQK655406 CAB655401:CAG655406 CJX655401:CKC655406 CTT655401:CTY655406 DDP655401:DDU655406 DNL655401:DNQ655406 DXH655401:DXM655406 EHD655401:EHI655406 EQZ655401:ERE655406 FAV655401:FBA655406 FKR655401:FKW655406 FUN655401:FUS655406 GEJ655401:GEO655406 GOF655401:GOK655406 GYB655401:GYG655406 HHX655401:HIC655406 HRT655401:HRY655406 IBP655401:IBU655406 ILL655401:ILQ655406 IVH655401:IVM655406 JFD655401:JFI655406 JOZ655401:JPE655406 JYV655401:JZA655406 KIR655401:KIW655406 KSN655401:KSS655406 LCJ655401:LCO655406 LMF655401:LMK655406 LWB655401:LWG655406 MFX655401:MGC655406 MPT655401:MPY655406 MZP655401:MZU655406 NJL655401:NJQ655406 NTH655401:NTM655406 ODD655401:ODI655406 OMZ655401:ONE655406 OWV655401:OXA655406 PGR655401:PGW655406 PQN655401:PQS655406 QAJ655401:QAO655406 QKF655401:QKK655406 QUB655401:QUG655406 RDX655401:REC655406 RNT655401:RNY655406 RXP655401:RXU655406 SHL655401:SHQ655406 SRH655401:SRM655406 TBD655401:TBI655406 TKZ655401:TLE655406 TUV655401:TVA655406 UER655401:UEW655406 UON655401:UOS655406 UYJ655401:UYO655406 VIF655401:VIK655406 VSB655401:VSG655406 WBX655401:WCC655406 WLT655401:WLY655406 WVP655401:WVU655406 P720937:U720942 JD720937:JI720942 SZ720937:TE720942 ACV720937:ADA720942 AMR720937:AMW720942 AWN720937:AWS720942 BGJ720937:BGO720942 BQF720937:BQK720942 CAB720937:CAG720942 CJX720937:CKC720942 CTT720937:CTY720942 DDP720937:DDU720942 DNL720937:DNQ720942 DXH720937:DXM720942 EHD720937:EHI720942 EQZ720937:ERE720942 FAV720937:FBA720942 FKR720937:FKW720942 FUN720937:FUS720942 GEJ720937:GEO720942 GOF720937:GOK720942 GYB720937:GYG720942 HHX720937:HIC720942 HRT720937:HRY720942 IBP720937:IBU720942 ILL720937:ILQ720942 IVH720937:IVM720942 JFD720937:JFI720942 JOZ720937:JPE720942 JYV720937:JZA720942 KIR720937:KIW720942 KSN720937:KSS720942 LCJ720937:LCO720942 LMF720937:LMK720942 LWB720937:LWG720942 MFX720937:MGC720942 MPT720937:MPY720942 MZP720937:MZU720942 NJL720937:NJQ720942 NTH720937:NTM720942 ODD720937:ODI720942 OMZ720937:ONE720942 OWV720937:OXA720942 PGR720937:PGW720942 PQN720937:PQS720942 QAJ720937:QAO720942 QKF720937:QKK720942 QUB720937:QUG720942 RDX720937:REC720942 RNT720937:RNY720942 RXP720937:RXU720942 SHL720937:SHQ720942 SRH720937:SRM720942 TBD720937:TBI720942 TKZ720937:TLE720942 TUV720937:TVA720942 UER720937:UEW720942 UON720937:UOS720942 UYJ720937:UYO720942 VIF720937:VIK720942 VSB720937:VSG720942 WBX720937:WCC720942 WLT720937:WLY720942 WVP720937:WVU720942 P786473:U786478 JD786473:JI786478 SZ786473:TE786478 ACV786473:ADA786478 AMR786473:AMW786478 AWN786473:AWS786478 BGJ786473:BGO786478 BQF786473:BQK786478 CAB786473:CAG786478 CJX786473:CKC786478 CTT786473:CTY786478 DDP786473:DDU786478 DNL786473:DNQ786478 DXH786473:DXM786478 EHD786473:EHI786478 EQZ786473:ERE786478 FAV786473:FBA786478 FKR786473:FKW786478 FUN786473:FUS786478 GEJ786473:GEO786478 GOF786473:GOK786478 GYB786473:GYG786478 HHX786473:HIC786478 HRT786473:HRY786478 IBP786473:IBU786478 ILL786473:ILQ786478 IVH786473:IVM786478 JFD786473:JFI786478 JOZ786473:JPE786478 JYV786473:JZA786478 KIR786473:KIW786478 KSN786473:KSS786478 LCJ786473:LCO786478 LMF786473:LMK786478 LWB786473:LWG786478 MFX786473:MGC786478 MPT786473:MPY786478 MZP786473:MZU786478 NJL786473:NJQ786478 NTH786473:NTM786478 ODD786473:ODI786478 OMZ786473:ONE786478 OWV786473:OXA786478 PGR786473:PGW786478 PQN786473:PQS786478 QAJ786473:QAO786478 QKF786473:QKK786478 QUB786473:QUG786478 RDX786473:REC786478 RNT786473:RNY786478 RXP786473:RXU786478 SHL786473:SHQ786478 SRH786473:SRM786478 TBD786473:TBI786478 TKZ786473:TLE786478 TUV786473:TVA786478 UER786473:UEW786478 UON786473:UOS786478 UYJ786473:UYO786478 VIF786473:VIK786478 VSB786473:VSG786478 WBX786473:WCC786478 WLT786473:WLY786478 WVP786473:WVU786478 P852009:U852014 JD852009:JI852014 SZ852009:TE852014 ACV852009:ADA852014 AMR852009:AMW852014 AWN852009:AWS852014 BGJ852009:BGO852014 BQF852009:BQK852014 CAB852009:CAG852014 CJX852009:CKC852014 CTT852009:CTY852014 DDP852009:DDU852014 DNL852009:DNQ852014 DXH852009:DXM852014 EHD852009:EHI852014 EQZ852009:ERE852014 FAV852009:FBA852014 FKR852009:FKW852014 FUN852009:FUS852014 GEJ852009:GEO852014 GOF852009:GOK852014 GYB852009:GYG852014 HHX852009:HIC852014 HRT852009:HRY852014 IBP852009:IBU852014 ILL852009:ILQ852014 IVH852009:IVM852014 JFD852009:JFI852014 JOZ852009:JPE852014 JYV852009:JZA852014 KIR852009:KIW852014 KSN852009:KSS852014 LCJ852009:LCO852014 LMF852009:LMK852014 LWB852009:LWG852014 MFX852009:MGC852014 MPT852009:MPY852014 MZP852009:MZU852014 NJL852009:NJQ852014 NTH852009:NTM852014 ODD852009:ODI852014 OMZ852009:ONE852014 OWV852009:OXA852014 PGR852009:PGW852014 PQN852009:PQS852014 QAJ852009:QAO852014 QKF852009:QKK852014 QUB852009:QUG852014 RDX852009:REC852014 RNT852009:RNY852014 RXP852009:RXU852014 SHL852009:SHQ852014 SRH852009:SRM852014 TBD852009:TBI852014 TKZ852009:TLE852014 TUV852009:TVA852014 UER852009:UEW852014 UON852009:UOS852014 UYJ852009:UYO852014 VIF852009:VIK852014 VSB852009:VSG852014 WBX852009:WCC852014 WLT852009:WLY852014 WVP852009:WVU852014 P917545:U917550 JD917545:JI917550 SZ917545:TE917550 ACV917545:ADA917550 AMR917545:AMW917550 AWN917545:AWS917550 BGJ917545:BGO917550 BQF917545:BQK917550 CAB917545:CAG917550 CJX917545:CKC917550 CTT917545:CTY917550 DDP917545:DDU917550 DNL917545:DNQ917550 DXH917545:DXM917550 EHD917545:EHI917550 EQZ917545:ERE917550 FAV917545:FBA917550 FKR917545:FKW917550 FUN917545:FUS917550 GEJ917545:GEO917550 GOF917545:GOK917550 GYB917545:GYG917550 HHX917545:HIC917550 HRT917545:HRY917550 IBP917545:IBU917550 ILL917545:ILQ917550 IVH917545:IVM917550 JFD917545:JFI917550 JOZ917545:JPE917550 JYV917545:JZA917550 KIR917545:KIW917550 KSN917545:KSS917550 LCJ917545:LCO917550 LMF917545:LMK917550 LWB917545:LWG917550 MFX917545:MGC917550 MPT917545:MPY917550 MZP917545:MZU917550 NJL917545:NJQ917550 NTH917545:NTM917550 ODD917545:ODI917550 OMZ917545:ONE917550 OWV917545:OXA917550 PGR917545:PGW917550 PQN917545:PQS917550 QAJ917545:QAO917550 QKF917545:QKK917550 QUB917545:QUG917550 RDX917545:REC917550 RNT917545:RNY917550 RXP917545:RXU917550 SHL917545:SHQ917550 SRH917545:SRM917550 TBD917545:TBI917550 TKZ917545:TLE917550 TUV917545:TVA917550 UER917545:UEW917550 UON917545:UOS917550 UYJ917545:UYO917550 VIF917545:VIK917550 VSB917545:VSG917550 WBX917545:WCC917550 WLT917545:WLY917550 WVP917545:WVU917550 P983081:U983086 JD983081:JI983086 SZ983081:TE983086 ACV983081:ADA983086 AMR983081:AMW983086 AWN983081:AWS983086 BGJ983081:BGO983086 BQF983081:BQK983086 CAB983081:CAG983086 CJX983081:CKC983086 CTT983081:CTY983086 DDP983081:DDU983086 DNL983081:DNQ983086 DXH983081:DXM983086 EHD983081:EHI983086 EQZ983081:ERE983086 FAV983081:FBA983086 FKR983081:FKW983086 FUN983081:FUS983086 GEJ983081:GEO983086 GOF983081:GOK983086 GYB983081:GYG983086 HHX983081:HIC983086 HRT983081:HRY983086 IBP983081:IBU983086 ILL983081:ILQ983086 IVH983081:IVM983086 JFD983081:JFI983086 JOZ983081:JPE983086 JYV983081:JZA983086 KIR983081:KIW983086 KSN983081:KSS983086 LCJ983081:LCO983086 LMF983081:LMK983086 LWB983081:LWG983086 MFX983081:MGC983086 MPT983081:MPY983086 MZP983081:MZU983086 NJL983081:NJQ983086 NTH983081:NTM983086 ODD983081:ODI983086 OMZ983081:ONE983086 OWV983081:OXA983086 PGR983081:PGW983086 PQN983081:PQS983086 QAJ983081:QAO983086 QKF983081:QKK983086 QUB983081:QUG983086 RDX983081:REC983086 RNT983081:RNY983086 RXP983081:RXU983086 SHL983081:SHQ983086 SRH983081:SRM983086 TBD983081:TBI983086 TKZ983081:TLE983086 TUV983081:TVA983086 UER983081:UEW983086 UON983081:UOS983086 UYJ983081:UYO983086 VIF983081:VIK983086 VSB983081:VSG983086 WBX983081:WCC983086 WLT983081:WLY983086 WVP983081:WVU983086 H47:M51 IT15:KA29 SP15:TW29 ACL15:ADS29 AMH15:ANO29 AWD15:AXK29 BFZ15:BHG29 BPV15:BRC29 BZR15:CAY29 CJN15:CKU29 CTJ15:CUQ29 DDF15:DEM29 DNB15:DOI29 DWX15:DYE29 EGT15:EIA29 EQP15:ERW29 FAL15:FBS29 FKH15:FLO29 FUD15:FVK29 GDZ15:GFG29 GNV15:GPC29 GXR15:GYY29 HHN15:HIU29 HRJ15:HSQ29 IBF15:ICM29 ILB15:IMI29 IUX15:IWE29 JET15:JGA29 JOP15:JPW29 JYL15:JZS29 KIH15:KJO29 KSD15:KTK29 LBZ15:LDG29 LLV15:LNC29 LVR15:LWY29 MFN15:MGU29 MPJ15:MQQ29 MZF15:NAM29 NJB15:NKI29 NSX15:NUE29 OCT15:OEA29 OMP15:ONW29 OWL15:OXS29 PGH15:PHO29 PQD15:PRK29 PZZ15:QBG29 QJV15:QLC29 QTR15:QUY29 RDN15:REU29 RNJ15:ROQ29 RXF15:RYM29 SHB15:SII29 SQX15:SSE29 TAT15:TCA29 TKP15:TLW29 TUL15:TVS29 UEH15:UFO29 UOD15:UPK29 UXZ15:UZG29 VHV15:VJC29 VRR15:VSY29 WBN15:WCU29 WLJ15:WMQ29 WVF15:WWM29 F65551:AM65559 IT65551:KA65559 SP65551:TW65559 ACL65551:ADS65559 AMH65551:ANO65559 AWD65551:AXK65559 BFZ65551:BHG65559 BPV65551:BRC65559 BZR65551:CAY65559 CJN65551:CKU65559 CTJ65551:CUQ65559 DDF65551:DEM65559 DNB65551:DOI65559 DWX65551:DYE65559 EGT65551:EIA65559 EQP65551:ERW65559 FAL65551:FBS65559 FKH65551:FLO65559 FUD65551:FVK65559 GDZ65551:GFG65559 GNV65551:GPC65559 GXR65551:GYY65559 HHN65551:HIU65559 HRJ65551:HSQ65559 IBF65551:ICM65559 ILB65551:IMI65559 IUX65551:IWE65559 JET65551:JGA65559 JOP65551:JPW65559 JYL65551:JZS65559 KIH65551:KJO65559 KSD65551:KTK65559 LBZ65551:LDG65559 LLV65551:LNC65559 LVR65551:LWY65559 MFN65551:MGU65559 MPJ65551:MQQ65559 MZF65551:NAM65559 NJB65551:NKI65559 NSX65551:NUE65559 OCT65551:OEA65559 OMP65551:ONW65559 OWL65551:OXS65559 PGH65551:PHO65559 PQD65551:PRK65559 PZZ65551:QBG65559 QJV65551:QLC65559 QTR65551:QUY65559 RDN65551:REU65559 RNJ65551:ROQ65559 RXF65551:RYM65559 SHB65551:SII65559 SQX65551:SSE65559 TAT65551:TCA65559 TKP65551:TLW65559 TUL65551:TVS65559 UEH65551:UFO65559 UOD65551:UPK65559 UXZ65551:UZG65559 VHV65551:VJC65559 VRR65551:VSY65559 WBN65551:WCU65559 WLJ65551:WMQ65559 WVF65551:WWM65559 F131087:AM131095 IT131087:KA131095 SP131087:TW131095 ACL131087:ADS131095 AMH131087:ANO131095 AWD131087:AXK131095 BFZ131087:BHG131095 BPV131087:BRC131095 BZR131087:CAY131095 CJN131087:CKU131095 CTJ131087:CUQ131095 DDF131087:DEM131095 DNB131087:DOI131095 DWX131087:DYE131095 EGT131087:EIA131095 EQP131087:ERW131095 FAL131087:FBS131095 FKH131087:FLO131095 FUD131087:FVK131095 GDZ131087:GFG131095 GNV131087:GPC131095 GXR131087:GYY131095 HHN131087:HIU131095 HRJ131087:HSQ131095 IBF131087:ICM131095 ILB131087:IMI131095 IUX131087:IWE131095 JET131087:JGA131095 JOP131087:JPW131095 JYL131087:JZS131095 KIH131087:KJO131095 KSD131087:KTK131095 LBZ131087:LDG131095 LLV131087:LNC131095 LVR131087:LWY131095 MFN131087:MGU131095 MPJ131087:MQQ131095 MZF131087:NAM131095 NJB131087:NKI131095 NSX131087:NUE131095 OCT131087:OEA131095 OMP131087:ONW131095 OWL131087:OXS131095 PGH131087:PHO131095 PQD131087:PRK131095 PZZ131087:QBG131095 QJV131087:QLC131095 QTR131087:QUY131095 RDN131087:REU131095 RNJ131087:ROQ131095 RXF131087:RYM131095 SHB131087:SII131095 SQX131087:SSE131095 TAT131087:TCA131095 TKP131087:TLW131095 TUL131087:TVS131095 UEH131087:UFO131095 UOD131087:UPK131095 UXZ131087:UZG131095 VHV131087:VJC131095 VRR131087:VSY131095 WBN131087:WCU131095 WLJ131087:WMQ131095 WVF131087:WWM131095 F196623:AM196631 IT196623:KA196631 SP196623:TW196631 ACL196623:ADS196631 AMH196623:ANO196631 AWD196623:AXK196631 BFZ196623:BHG196631 BPV196623:BRC196631 BZR196623:CAY196631 CJN196623:CKU196631 CTJ196623:CUQ196631 DDF196623:DEM196631 DNB196623:DOI196631 DWX196623:DYE196631 EGT196623:EIA196631 EQP196623:ERW196631 FAL196623:FBS196631 FKH196623:FLO196631 FUD196623:FVK196631 GDZ196623:GFG196631 GNV196623:GPC196631 GXR196623:GYY196631 HHN196623:HIU196631 HRJ196623:HSQ196631 IBF196623:ICM196631 ILB196623:IMI196631 IUX196623:IWE196631 JET196623:JGA196631 JOP196623:JPW196631 JYL196623:JZS196631 KIH196623:KJO196631 KSD196623:KTK196631 LBZ196623:LDG196631 LLV196623:LNC196631 LVR196623:LWY196631 MFN196623:MGU196631 MPJ196623:MQQ196631 MZF196623:NAM196631 NJB196623:NKI196631 NSX196623:NUE196631 OCT196623:OEA196631 OMP196623:ONW196631 OWL196623:OXS196631 PGH196623:PHO196631 PQD196623:PRK196631 PZZ196623:QBG196631 QJV196623:QLC196631 QTR196623:QUY196631 RDN196623:REU196631 RNJ196623:ROQ196631 RXF196623:RYM196631 SHB196623:SII196631 SQX196623:SSE196631 TAT196623:TCA196631 TKP196623:TLW196631 TUL196623:TVS196631 UEH196623:UFO196631 UOD196623:UPK196631 UXZ196623:UZG196631 VHV196623:VJC196631 VRR196623:VSY196631 WBN196623:WCU196631 WLJ196623:WMQ196631 WVF196623:WWM196631 F262159:AM262167 IT262159:KA262167 SP262159:TW262167 ACL262159:ADS262167 AMH262159:ANO262167 AWD262159:AXK262167 BFZ262159:BHG262167 BPV262159:BRC262167 BZR262159:CAY262167 CJN262159:CKU262167 CTJ262159:CUQ262167 DDF262159:DEM262167 DNB262159:DOI262167 DWX262159:DYE262167 EGT262159:EIA262167 EQP262159:ERW262167 FAL262159:FBS262167 FKH262159:FLO262167 FUD262159:FVK262167 GDZ262159:GFG262167 GNV262159:GPC262167 GXR262159:GYY262167 HHN262159:HIU262167 HRJ262159:HSQ262167 IBF262159:ICM262167 ILB262159:IMI262167 IUX262159:IWE262167 JET262159:JGA262167 JOP262159:JPW262167 JYL262159:JZS262167 KIH262159:KJO262167 KSD262159:KTK262167 LBZ262159:LDG262167 LLV262159:LNC262167 LVR262159:LWY262167 MFN262159:MGU262167 MPJ262159:MQQ262167 MZF262159:NAM262167 NJB262159:NKI262167 NSX262159:NUE262167 OCT262159:OEA262167 OMP262159:ONW262167 OWL262159:OXS262167 PGH262159:PHO262167 PQD262159:PRK262167 PZZ262159:QBG262167 QJV262159:QLC262167 QTR262159:QUY262167 RDN262159:REU262167 RNJ262159:ROQ262167 RXF262159:RYM262167 SHB262159:SII262167 SQX262159:SSE262167 TAT262159:TCA262167 TKP262159:TLW262167 TUL262159:TVS262167 UEH262159:UFO262167 UOD262159:UPK262167 UXZ262159:UZG262167 VHV262159:VJC262167 VRR262159:VSY262167 WBN262159:WCU262167 WLJ262159:WMQ262167 WVF262159:WWM262167 F327695:AM327703 IT327695:KA327703 SP327695:TW327703 ACL327695:ADS327703 AMH327695:ANO327703 AWD327695:AXK327703 BFZ327695:BHG327703 BPV327695:BRC327703 BZR327695:CAY327703 CJN327695:CKU327703 CTJ327695:CUQ327703 DDF327695:DEM327703 DNB327695:DOI327703 DWX327695:DYE327703 EGT327695:EIA327703 EQP327695:ERW327703 FAL327695:FBS327703 FKH327695:FLO327703 FUD327695:FVK327703 GDZ327695:GFG327703 GNV327695:GPC327703 GXR327695:GYY327703 HHN327695:HIU327703 HRJ327695:HSQ327703 IBF327695:ICM327703 ILB327695:IMI327703 IUX327695:IWE327703 JET327695:JGA327703 JOP327695:JPW327703 JYL327695:JZS327703 KIH327695:KJO327703 KSD327695:KTK327703 LBZ327695:LDG327703 LLV327695:LNC327703 LVR327695:LWY327703 MFN327695:MGU327703 MPJ327695:MQQ327703 MZF327695:NAM327703 NJB327695:NKI327703 NSX327695:NUE327703 OCT327695:OEA327703 OMP327695:ONW327703 OWL327695:OXS327703 PGH327695:PHO327703 PQD327695:PRK327703 PZZ327695:QBG327703 QJV327695:QLC327703 QTR327695:QUY327703 RDN327695:REU327703 RNJ327695:ROQ327703 RXF327695:RYM327703 SHB327695:SII327703 SQX327695:SSE327703 TAT327695:TCA327703 TKP327695:TLW327703 TUL327695:TVS327703 UEH327695:UFO327703 UOD327695:UPK327703 UXZ327695:UZG327703 VHV327695:VJC327703 VRR327695:VSY327703 WBN327695:WCU327703 WLJ327695:WMQ327703 WVF327695:WWM327703 F393231:AM393239 IT393231:KA393239 SP393231:TW393239 ACL393231:ADS393239 AMH393231:ANO393239 AWD393231:AXK393239 BFZ393231:BHG393239 BPV393231:BRC393239 BZR393231:CAY393239 CJN393231:CKU393239 CTJ393231:CUQ393239 DDF393231:DEM393239 DNB393231:DOI393239 DWX393231:DYE393239 EGT393231:EIA393239 EQP393231:ERW393239 FAL393231:FBS393239 FKH393231:FLO393239 FUD393231:FVK393239 GDZ393231:GFG393239 GNV393231:GPC393239 GXR393231:GYY393239 HHN393231:HIU393239 HRJ393231:HSQ393239 IBF393231:ICM393239 ILB393231:IMI393239 IUX393231:IWE393239 JET393231:JGA393239 JOP393231:JPW393239 JYL393231:JZS393239 KIH393231:KJO393239 KSD393231:KTK393239 LBZ393231:LDG393239 LLV393231:LNC393239 LVR393231:LWY393239 MFN393231:MGU393239 MPJ393231:MQQ393239 MZF393231:NAM393239 NJB393231:NKI393239 NSX393231:NUE393239 OCT393231:OEA393239 OMP393231:ONW393239 OWL393231:OXS393239 PGH393231:PHO393239 PQD393231:PRK393239 PZZ393231:QBG393239 QJV393231:QLC393239 QTR393231:QUY393239 RDN393231:REU393239 RNJ393231:ROQ393239 RXF393231:RYM393239 SHB393231:SII393239 SQX393231:SSE393239 TAT393231:TCA393239 TKP393231:TLW393239 TUL393231:TVS393239 UEH393231:UFO393239 UOD393231:UPK393239 UXZ393231:UZG393239 VHV393231:VJC393239 VRR393231:VSY393239 WBN393231:WCU393239 WLJ393231:WMQ393239 WVF393231:WWM393239 F458767:AM458775 IT458767:KA458775 SP458767:TW458775 ACL458767:ADS458775 AMH458767:ANO458775 AWD458767:AXK458775 BFZ458767:BHG458775 BPV458767:BRC458775 BZR458767:CAY458775 CJN458767:CKU458775 CTJ458767:CUQ458775 DDF458767:DEM458775 DNB458767:DOI458775 DWX458767:DYE458775 EGT458767:EIA458775 EQP458767:ERW458775 FAL458767:FBS458775 FKH458767:FLO458775 FUD458767:FVK458775 GDZ458767:GFG458775 GNV458767:GPC458775 GXR458767:GYY458775 HHN458767:HIU458775 HRJ458767:HSQ458775 IBF458767:ICM458775 ILB458767:IMI458775 IUX458767:IWE458775 JET458767:JGA458775 JOP458767:JPW458775 JYL458767:JZS458775 KIH458767:KJO458775 KSD458767:KTK458775 LBZ458767:LDG458775 LLV458767:LNC458775 LVR458767:LWY458775 MFN458767:MGU458775 MPJ458767:MQQ458775 MZF458767:NAM458775 NJB458767:NKI458775 NSX458767:NUE458775 OCT458767:OEA458775 OMP458767:ONW458775 OWL458767:OXS458775 PGH458767:PHO458775 PQD458767:PRK458775 PZZ458767:QBG458775 QJV458767:QLC458775 QTR458767:QUY458775 RDN458767:REU458775 RNJ458767:ROQ458775 RXF458767:RYM458775 SHB458767:SII458775 SQX458767:SSE458775 TAT458767:TCA458775 TKP458767:TLW458775 TUL458767:TVS458775 UEH458767:UFO458775 UOD458767:UPK458775 UXZ458767:UZG458775 VHV458767:VJC458775 VRR458767:VSY458775 WBN458767:WCU458775 WLJ458767:WMQ458775 WVF458767:WWM458775 F524303:AM524311 IT524303:KA524311 SP524303:TW524311 ACL524303:ADS524311 AMH524303:ANO524311 AWD524303:AXK524311 BFZ524303:BHG524311 BPV524303:BRC524311 BZR524303:CAY524311 CJN524303:CKU524311 CTJ524303:CUQ524311 DDF524303:DEM524311 DNB524303:DOI524311 DWX524303:DYE524311 EGT524303:EIA524311 EQP524303:ERW524311 FAL524303:FBS524311 FKH524303:FLO524311 FUD524303:FVK524311 GDZ524303:GFG524311 GNV524303:GPC524311 GXR524303:GYY524311 HHN524303:HIU524311 HRJ524303:HSQ524311 IBF524303:ICM524311 ILB524303:IMI524311 IUX524303:IWE524311 JET524303:JGA524311 JOP524303:JPW524311 JYL524303:JZS524311 KIH524303:KJO524311 KSD524303:KTK524311 LBZ524303:LDG524311 LLV524303:LNC524311 LVR524303:LWY524311 MFN524303:MGU524311 MPJ524303:MQQ524311 MZF524303:NAM524311 NJB524303:NKI524311 NSX524303:NUE524311 OCT524303:OEA524311 OMP524303:ONW524311 OWL524303:OXS524311 PGH524303:PHO524311 PQD524303:PRK524311 PZZ524303:QBG524311 QJV524303:QLC524311 QTR524303:QUY524311 RDN524303:REU524311 RNJ524303:ROQ524311 RXF524303:RYM524311 SHB524303:SII524311 SQX524303:SSE524311 TAT524303:TCA524311 TKP524303:TLW524311 TUL524303:TVS524311 UEH524303:UFO524311 UOD524303:UPK524311 UXZ524303:UZG524311 VHV524303:VJC524311 VRR524303:VSY524311 WBN524303:WCU524311 WLJ524303:WMQ524311 WVF524303:WWM524311 F589839:AM589847 IT589839:KA589847 SP589839:TW589847 ACL589839:ADS589847 AMH589839:ANO589847 AWD589839:AXK589847 BFZ589839:BHG589847 BPV589839:BRC589847 BZR589839:CAY589847 CJN589839:CKU589847 CTJ589839:CUQ589847 DDF589839:DEM589847 DNB589839:DOI589847 DWX589839:DYE589847 EGT589839:EIA589847 EQP589839:ERW589847 FAL589839:FBS589847 FKH589839:FLO589847 FUD589839:FVK589847 GDZ589839:GFG589847 GNV589839:GPC589847 GXR589839:GYY589847 HHN589839:HIU589847 HRJ589839:HSQ589847 IBF589839:ICM589847 ILB589839:IMI589847 IUX589839:IWE589847 JET589839:JGA589847 JOP589839:JPW589847 JYL589839:JZS589847 KIH589839:KJO589847 KSD589839:KTK589847 LBZ589839:LDG589847 LLV589839:LNC589847 LVR589839:LWY589847 MFN589839:MGU589847 MPJ589839:MQQ589847 MZF589839:NAM589847 NJB589839:NKI589847 NSX589839:NUE589847 OCT589839:OEA589847 OMP589839:ONW589847 OWL589839:OXS589847 PGH589839:PHO589847 PQD589839:PRK589847 PZZ589839:QBG589847 QJV589839:QLC589847 QTR589839:QUY589847 RDN589839:REU589847 RNJ589839:ROQ589847 RXF589839:RYM589847 SHB589839:SII589847 SQX589839:SSE589847 TAT589839:TCA589847 TKP589839:TLW589847 TUL589839:TVS589847 UEH589839:UFO589847 UOD589839:UPK589847 UXZ589839:UZG589847 VHV589839:VJC589847 VRR589839:VSY589847 WBN589839:WCU589847 WLJ589839:WMQ589847 WVF589839:WWM589847 F655375:AM655383 IT655375:KA655383 SP655375:TW655383 ACL655375:ADS655383 AMH655375:ANO655383 AWD655375:AXK655383 BFZ655375:BHG655383 BPV655375:BRC655383 BZR655375:CAY655383 CJN655375:CKU655383 CTJ655375:CUQ655383 DDF655375:DEM655383 DNB655375:DOI655383 DWX655375:DYE655383 EGT655375:EIA655383 EQP655375:ERW655383 FAL655375:FBS655383 FKH655375:FLO655383 FUD655375:FVK655383 GDZ655375:GFG655383 GNV655375:GPC655383 GXR655375:GYY655383 HHN655375:HIU655383 HRJ655375:HSQ655383 IBF655375:ICM655383 ILB655375:IMI655383 IUX655375:IWE655383 JET655375:JGA655383 JOP655375:JPW655383 JYL655375:JZS655383 KIH655375:KJO655383 KSD655375:KTK655383 LBZ655375:LDG655383 LLV655375:LNC655383 LVR655375:LWY655383 MFN655375:MGU655383 MPJ655375:MQQ655383 MZF655375:NAM655383 NJB655375:NKI655383 NSX655375:NUE655383 OCT655375:OEA655383 OMP655375:ONW655383 OWL655375:OXS655383 PGH655375:PHO655383 PQD655375:PRK655383 PZZ655375:QBG655383 QJV655375:QLC655383 QTR655375:QUY655383 RDN655375:REU655383 RNJ655375:ROQ655383 RXF655375:RYM655383 SHB655375:SII655383 SQX655375:SSE655383 TAT655375:TCA655383 TKP655375:TLW655383 TUL655375:TVS655383 UEH655375:UFO655383 UOD655375:UPK655383 UXZ655375:UZG655383 VHV655375:VJC655383 VRR655375:VSY655383 WBN655375:WCU655383 WLJ655375:WMQ655383 WVF655375:WWM655383 F720911:AM720919 IT720911:KA720919 SP720911:TW720919 ACL720911:ADS720919 AMH720911:ANO720919 AWD720911:AXK720919 BFZ720911:BHG720919 BPV720911:BRC720919 BZR720911:CAY720919 CJN720911:CKU720919 CTJ720911:CUQ720919 DDF720911:DEM720919 DNB720911:DOI720919 DWX720911:DYE720919 EGT720911:EIA720919 EQP720911:ERW720919 FAL720911:FBS720919 FKH720911:FLO720919 FUD720911:FVK720919 GDZ720911:GFG720919 GNV720911:GPC720919 GXR720911:GYY720919 HHN720911:HIU720919 HRJ720911:HSQ720919 IBF720911:ICM720919 ILB720911:IMI720919 IUX720911:IWE720919 JET720911:JGA720919 JOP720911:JPW720919 JYL720911:JZS720919 KIH720911:KJO720919 KSD720911:KTK720919 LBZ720911:LDG720919 LLV720911:LNC720919 LVR720911:LWY720919 MFN720911:MGU720919 MPJ720911:MQQ720919 MZF720911:NAM720919 NJB720911:NKI720919 NSX720911:NUE720919 OCT720911:OEA720919 OMP720911:ONW720919 OWL720911:OXS720919 PGH720911:PHO720919 PQD720911:PRK720919 PZZ720911:QBG720919 QJV720911:QLC720919 QTR720911:QUY720919 RDN720911:REU720919 RNJ720911:ROQ720919 RXF720911:RYM720919 SHB720911:SII720919 SQX720911:SSE720919 TAT720911:TCA720919 TKP720911:TLW720919 TUL720911:TVS720919 UEH720911:UFO720919 UOD720911:UPK720919 UXZ720911:UZG720919 VHV720911:VJC720919 VRR720911:VSY720919 WBN720911:WCU720919 WLJ720911:WMQ720919 WVF720911:WWM720919 F786447:AM786455 IT786447:KA786455 SP786447:TW786455 ACL786447:ADS786455 AMH786447:ANO786455 AWD786447:AXK786455 BFZ786447:BHG786455 BPV786447:BRC786455 BZR786447:CAY786455 CJN786447:CKU786455 CTJ786447:CUQ786455 DDF786447:DEM786455 DNB786447:DOI786455 DWX786447:DYE786455 EGT786447:EIA786455 EQP786447:ERW786455 FAL786447:FBS786455 FKH786447:FLO786455 FUD786447:FVK786455 GDZ786447:GFG786455 GNV786447:GPC786455 GXR786447:GYY786455 HHN786447:HIU786455 HRJ786447:HSQ786455 IBF786447:ICM786455 ILB786447:IMI786455 IUX786447:IWE786455 JET786447:JGA786455 JOP786447:JPW786455 JYL786447:JZS786455 KIH786447:KJO786455 KSD786447:KTK786455 LBZ786447:LDG786455 LLV786447:LNC786455 LVR786447:LWY786455 MFN786447:MGU786455 MPJ786447:MQQ786455 MZF786447:NAM786455 NJB786447:NKI786455 NSX786447:NUE786455 OCT786447:OEA786455 OMP786447:ONW786455 OWL786447:OXS786455 PGH786447:PHO786455 PQD786447:PRK786455 PZZ786447:QBG786455 QJV786447:QLC786455 QTR786447:QUY786455 RDN786447:REU786455 RNJ786447:ROQ786455 RXF786447:RYM786455 SHB786447:SII786455 SQX786447:SSE786455 TAT786447:TCA786455 TKP786447:TLW786455 TUL786447:TVS786455 UEH786447:UFO786455 UOD786447:UPK786455 UXZ786447:UZG786455 VHV786447:VJC786455 VRR786447:VSY786455 WBN786447:WCU786455 WLJ786447:WMQ786455 WVF786447:WWM786455 F851983:AM851991 IT851983:KA851991 SP851983:TW851991 ACL851983:ADS851991 AMH851983:ANO851991 AWD851983:AXK851991 BFZ851983:BHG851991 BPV851983:BRC851991 BZR851983:CAY851991 CJN851983:CKU851991 CTJ851983:CUQ851991 DDF851983:DEM851991 DNB851983:DOI851991 DWX851983:DYE851991 EGT851983:EIA851991 EQP851983:ERW851991 FAL851983:FBS851991 FKH851983:FLO851991 FUD851983:FVK851991 GDZ851983:GFG851991 GNV851983:GPC851991 GXR851983:GYY851991 HHN851983:HIU851991 HRJ851983:HSQ851991 IBF851983:ICM851991 ILB851983:IMI851991 IUX851983:IWE851991 JET851983:JGA851991 JOP851983:JPW851991 JYL851983:JZS851991 KIH851983:KJO851991 KSD851983:KTK851991 LBZ851983:LDG851991 LLV851983:LNC851991 LVR851983:LWY851991 MFN851983:MGU851991 MPJ851983:MQQ851991 MZF851983:NAM851991 NJB851983:NKI851991 NSX851983:NUE851991 OCT851983:OEA851991 OMP851983:ONW851991 OWL851983:OXS851991 PGH851983:PHO851991 PQD851983:PRK851991 PZZ851983:QBG851991 QJV851983:QLC851991 QTR851983:QUY851991 RDN851983:REU851991 RNJ851983:ROQ851991 RXF851983:RYM851991 SHB851983:SII851991 SQX851983:SSE851991 TAT851983:TCA851991 TKP851983:TLW851991 TUL851983:TVS851991 UEH851983:UFO851991 UOD851983:UPK851991 UXZ851983:UZG851991 VHV851983:VJC851991 VRR851983:VSY851991 WBN851983:WCU851991 WLJ851983:WMQ851991 WVF851983:WWM851991 F917519:AM917527 IT917519:KA917527 SP917519:TW917527 ACL917519:ADS917527 AMH917519:ANO917527 AWD917519:AXK917527 BFZ917519:BHG917527 BPV917519:BRC917527 BZR917519:CAY917527 CJN917519:CKU917527 CTJ917519:CUQ917527 DDF917519:DEM917527 DNB917519:DOI917527 DWX917519:DYE917527 EGT917519:EIA917527 EQP917519:ERW917527 FAL917519:FBS917527 FKH917519:FLO917527 FUD917519:FVK917527 GDZ917519:GFG917527 GNV917519:GPC917527 GXR917519:GYY917527 HHN917519:HIU917527 HRJ917519:HSQ917527 IBF917519:ICM917527 ILB917519:IMI917527 IUX917519:IWE917527 JET917519:JGA917527 JOP917519:JPW917527 JYL917519:JZS917527 KIH917519:KJO917527 KSD917519:KTK917527 LBZ917519:LDG917527 LLV917519:LNC917527 LVR917519:LWY917527 MFN917519:MGU917527 MPJ917519:MQQ917527 MZF917519:NAM917527 NJB917519:NKI917527 NSX917519:NUE917527 OCT917519:OEA917527 OMP917519:ONW917527 OWL917519:OXS917527 PGH917519:PHO917527 PQD917519:PRK917527 PZZ917519:QBG917527 QJV917519:QLC917527 QTR917519:QUY917527 RDN917519:REU917527 RNJ917519:ROQ917527 RXF917519:RYM917527 SHB917519:SII917527 SQX917519:SSE917527 TAT917519:TCA917527 TKP917519:TLW917527 TUL917519:TVS917527 UEH917519:UFO917527 UOD917519:UPK917527 UXZ917519:UZG917527 VHV917519:VJC917527 VRR917519:VSY917527 WBN917519:WCU917527 WLJ917519:WMQ917527 WVF917519:WWM917527 F983055:AM983063 IT983055:KA983063 SP983055:TW983063 ACL983055:ADS983063 AMH983055:ANO983063 AWD983055:AXK983063 BFZ983055:BHG983063 BPV983055:BRC983063 BZR983055:CAY983063 CJN983055:CKU983063 CTJ983055:CUQ983063 DDF983055:DEM983063 DNB983055:DOI983063 DWX983055:DYE983063 EGT983055:EIA983063 EQP983055:ERW983063 FAL983055:FBS983063 FKH983055:FLO983063 FUD983055:FVK983063 GDZ983055:GFG983063 GNV983055:GPC983063 GXR983055:GYY983063 HHN983055:HIU983063 HRJ983055:HSQ983063 IBF983055:ICM983063 ILB983055:IMI983063 IUX983055:IWE983063 JET983055:JGA983063 JOP983055:JPW983063 JYL983055:JZS983063 KIH983055:KJO983063 KSD983055:KTK983063 LBZ983055:LDG983063 LLV983055:LNC983063 LVR983055:LWY983063 MFN983055:MGU983063 MPJ983055:MQQ983063 MZF983055:NAM983063 NJB983055:NKI983063 NSX983055:NUE983063 OCT983055:OEA983063 OMP983055:ONW983063 OWL983055:OXS983063 PGH983055:PHO983063 PQD983055:PRK983063 PZZ983055:QBG983063 QJV983055:QLC983063 QTR983055:QUY983063 RDN983055:REU983063 RNJ983055:ROQ983063 RXF983055:RYM983063 SHB983055:SII983063 SQX983055:SSE983063 TAT983055:TCA983063 TKP983055:TLW983063 TUL983055:TVS983063 UEH983055:UFO983063 UOD983055:UPK983063 UXZ983055:UZG983063 VHV983055:VJC983063 VRR983055:VSY983063 WBN983055:WCU983063 WLJ983055:WMQ983063 WVF983055:WWM983063 W42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AE65572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AE131108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AE196644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AE262180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AE327716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AE393252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AE458788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AE524324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AE589860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AE655396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AE720932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AE786468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AE852004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AE917540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AE983076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JR52:JS52 TN52:TO52 ADJ52:ADK52 ANF52:ANG52 AXB52:AXC52 BGX52:BGY52 BQT52:BQU52 CAP52:CAQ52 CKL52:CKM52 CUH52:CUI52 DED52:DEE52 DNZ52:DOA52 DXV52:DXW52 EHR52:EHS52 ERN52:ERO52 FBJ52:FBK52 FLF52:FLG52 FVB52:FVC52 GEX52:GEY52 GOT52:GOU52 GYP52:GYQ52 HIL52:HIM52 HSH52:HSI52 ICD52:ICE52 ILZ52:IMA52 IVV52:IVW52 JFR52:JFS52 JPN52:JPO52 JZJ52:JZK52 KJF52:KJG52 KTB52:KTC52 LCX52:LCY52 LMT52:LMU52 LWP52:LWQ52 MGL52:MGM52 MQH52:MQI52 NAD52:NAE52 NJZ52:NKA52 NTV52:NTW52 ODR52:ODS52 ONN52:ONO52 OXJ52:OXK52 PHF52:PHG52 PRB52:PRC52 QAX52:QAY52 QKT52:QKU52 QUP52:QUQ52 REL52:REM52 ROH52:ROI52 RYD52:RYE52 SHZ52:SIA52 SRV52:SRW52 TBR52:TBS52 TLN52:TLO52 TVJ52:TVK52 UFF52:UFG52 UPB52:UPC52 UYX52:UYY52 VIT52:VIU52 VSP52:VSQ52 WCL52:WCM52 WMH52:WMI52 WWD52:WWE52 AD65582:AE65582 JR65582:JS65582 TN65582:TO65582 ADJ65582:ADK65582 ANF65582:ANG65582 AXB65582:AXC65582 BGX65582:BGY65582 BQT65582:BQU65582 CAP65582:CAQ65582 CKL65582:CKM65582 CUH65582:CUI65582 DED65582:DEE65582 DNZ65582:DOA65582 DXV65582:DXW65582 EHR65582:EHS65582 ERN65582:ERO65582 FBJ65582:FBK65582 FLF65582:FLG65582 FVB65582:FVC65582 GEX65582:GEY65582 GOT65582:GOU65582 GYP65582:GYQ65582 HIL65582:HIM65582 HSH65582:HSI65582 ICD65582:ICE65582 ILZ65582:IMA65582 IVV65582:IVW65582 JFR65582:JFS65582 JPN65582:JPO65582 JZJ65582:JZK65582 KJF65582:KJG65582 KTB65582:KTC65582 LCX65582:LCY65582 LMT65582:LMU65582 LWP65582:LWQ65582 MGL65582:MGM65582 MQH65582:MQI65582 NAD65582:NAE65582 NJZ65582:NKA65582 NTV65582:NTW65582 ODR65582:ODS65582 ONN65582:ONO65582 OXJ65582:OXK65582 PHF65582:PHG65582 PRB65582:PRC65582 QAX65582:QAY65582 QKT65582:QKU65582 QUP65582:QUQ65582 REL65582:REM65582 ROH65582:ROI65582 RYD65582:RYE65582 SHZ65582:SIA65582 SRV65582:SRW65582 TBR65582:TBS65582 TLN65582:TLO65582 TVJ65582:TVK65582 UFF65582:UFG65582 UPB65582:UPC65582 UYX65582:UYY65582 VIT65582:VIU65582 VSP65582:VSQ65582 WCL65582:WCM65582 WMH65582:WMI65582 WWD65582:WWE65582 AD131118:AE131118 JR131118:JS131118 TN131118:TO131118 ADJ131118:ADK131118 ANF131118:ANG131118 AXB131118:AXC131118 BGX131118:BGY131118 BQT131118:BQU131118 CAP131118:CAQ131118 CKL131118:CKM131118 CUH131118:CUI131118 DED131118:DEE131118 DNZ131118:DOA131118 DXV131118:DXW131118 EHR131118:EHS131118 ERN131118:ERO131118 FBJ131118:FBK131118 FLF131118:FLG131118 FVB131118:FVC131118 GEX131118:GEY131118 GOT131118:GOU131118 GYP131118:GYQ131118 HIL131118:HIM131118 HSH131118:HSI131118 ICD131118:ICE131118 ILZ131118:IMA131118 IVV131118:IVW131118 JFR131118:JFS131118 JPN131118:JPO131118 JZJ131118:JZK131118 KJF131118:KJG131118 KTB131118:KTC131118 LCX131118:LCY131118 LMT131118:LMU131118 LWP131118:LWQ131118 MGL131118:MGM131118 MQH131118:MQI131118 NAD131118:NAE131118 NJZ131118:NKA131118 NTV131118:NTW131118 ODR131118:ODS131118 ONN131118:ONO131118 OXJ131118:OXK131118 PHF131118:PHG131118 PRB131118:PRC131118 QAX131118:QAY131118 QKT131118:QKU131118 QUP131118:QUQ131118 REL131118:REM131118 ROH131118:ROI131118 RYD131118:RYE131118 SHZ131118:SIA131118 SRV131118:SRW131118 TBR131118:TBS131118 TLN131118:TLO131118 TVJ131118:TVK131118 UFF131118:UFG131118 UPB131118:UPC131118 UYX131118:UYY131118 VIT131118:VIU131118 VSP131118:VSQ131118 WCL131118:WCM131118 WMH131118:WMI131118 WWD131118:WWE131118 AD196654:AE196654 JR196654:JS196654 TN196654:TO196654 ADJ196654:ADK196654 ANF196654:ANG196654 AXB196654:AXC196654 BGX196654:BGY196654 BQT196654:BQU196654 CAP196654:CAQ196654 CKL196654:CKM196654 CUH196654:CUI196654 DED196654:DEE196654 DNZ196654:DOA196654 DXV196654:DXW196654 EHR196654:EHS196654 ERN196654:ERO196654 FBJ196654:FBK196654 FLF196654:FLG196654 FVB196654:FVC196654 GEX196654:GEY196654 GOT196654:GOU196654 GYP196654:GYQ196654 HIL196654:HIM196654 HSH196654:HSI196654 ICD196654:ICE196654 ILZ196654:IMA196654 IVV196654:IVW196654 JFR196654:JFS196654 JPN196654:JPO196654 JZJ196654:JZK196654 KJF196654:KJG196654 KTB196654:KTC196654 LCX196654:LCY196654 LMT196654:LMU196654 LWP196654:LWQ196654 MGL196654:MGM196654 MQH196654:MQI196654 NAD196654:NAE196654 NJZ196654:NKA196654 NTV196654:NTW196654 ODR196654:ODS196654 ONN196654:ONO196654 OXJ196654:OXK196654 PHF196654:PHG196654 PRB196654:PRC196654 QAX196654:QAY196654 QKT196654:QKU196654 QUP196654:QUQ196654 REL196654:REM196654 ROH196654:ROI196654 RYD196654:RYE196654 SHZ196654:SIA196654 SRV196654:SRW196654 TBR196654:TBS196654 TLN196654:TLO196654 TVJ196654:TVK196654 UFF196654:UFG196654 UPB196654:UPC196654 UYX196654:UYY196654 VIT196654:VIU196654 VSP196654:VSQ196654 WCL196654:WCM196654 WMH196654:WMI196654 WWD196654:WWE196654 AD262190:AE262190 JR262190:JS262190 TN262190:TO262190 ADJ262190:ADK262190 ANF262190:ANG262190 AXB262190:AXC262190 BGX262190:BGY262190 BQT262190:BQU262190 CAP262190:CAQ262190 CKL262190:CKM262190 CUH262190:CUI262190 DED262190:DEE262190 DNZ262190:DOA262190 DXV262190:DXW262190 EHR262190:EHS262190 ERN262190:ERO262190 FBJ262190:FBK262190 FLF262190:FLG262190 FVB262190:FVC262190 GEX262190:GEY262190 GOT262190:GOU262190 GYP262190:GYQ262190 HIL262190:HIM262190 HSH262190:HSI262190 ICD262190:ICE262190 ILZ262190:IMA262190 IVV262190:IVW262190 JFR262190:JFS262190 JPN262190:JPO262190 JZJ262190:JZK262190 KJF262190:KJG262190 KTB262190:KTC262190 LCX262190:LCY262190 LMT262190:LMU262190 LWP262190:LWQ262190 MGL262190:MGM262190 MQH262190:MQI262190 NAD262190:NAE262190 NJZ262190:NKA262190 NTV262190:NTW262190 ODR262190:ODS262190 ONN262190:ONO262190 OXJ262190:OXK262190 PHF262190:PHG262190 PRB262190:PRC262190 QAX262190:QAY262190 QKT262190:QKU262190 QUP262190:QUQ262190 REL262190:REM262190 ROH262190:ROI262190 RYD262190:RYE262190 SHZ262190:SIA262190 SRV262190:SRW262190 TBR262190:TBS262190 TLN262190:TLO262190 TVJ262190:TVK262190 UFF262190:UFG262190 UPB262190:UPC262190 UYX262190:UYY262190 VIT262190:VIU262190 VSP262190:VSQ262190 WCL262190:WCM262190 WMH262190:WMI262190 WWD262190:WWE262190 AD327726:AE327726 JR327726:JS327726 TN327726:TO327726 ADJ327726:ADK327726 ANF327726:ANG327726 AXB327726:AXC327726 BGX327726:BGY327726 BQT327726:BQU327726 CAP327726:CAQ327726 CKL327726:CKM327726 CUH327726:CUI327726 DED327726:DEE327726 DNZ327726:DOA327726 DXV327726:DXW327726 EHR327726:EHS327726 ERN327726:ERO327726 FBJ327726:FBK327726 FLF327726:FLG327726 FVB327726:FVC327726 GEX327726:GEY327726 GOT327726:GOU327726 GYP327726:GYQ327726 HIL327726:HIM327726 HSH327726:HSI327726 ICD327726:ICE327726 ILZ327726:IMA327726 IVV327726:IVW327726 JFR327726:JFS327726 JPN327726:JPO327726 JZJ327726:JZK327726 KJF327726:KJG327726 KTB327726:KTC327726 LCX327726:LCY327726 LMT327726:LMU327726 LWP327726:LWQ327726 MGL327726:MGM327726 MQH327726:MQI327726 NAD327726:NAE327726 NJZ327726:NKA327726 NTV327726:NTW327726 ODR327726:ODS327726 ONN327726:ONO327726 OXJ327726:OXK327726 PHF327726:PHG327726 PRB327726:PRC327726 QAX327726:QAY327726 QKT327726:QKU327726 QUP327726:QUQ327726 REL327726:REM327726 ROH327726:ROI327726 RYD327726:RYE327726 SHZ327726:SIA327726 SRV327726:SRW327726 TBR327726:TBS327726 TLN327726:TLO327726 TVJ327726:TVK327726 UFF327726:UFG327726 UPB327726:UPC327726 UYX327726:UYY327726 VIT327726:VIU327726 VSP327726:VSQ327726 WCL327726:WCM327726 WMH327726:WMI327726 WWD327726:WWE327726 AD393262:AE393262 JR393262:JS393262 TN393262:TO393262 ADJ393262:ADK393262 ANF393262:ANG393262 AXB393262:AXC393262 BGX393262:BGY393262 BQT393262:BQU393262 CAP393262:CAQ393262 CKL393262:CKM393262 CUH393262:CUI393262 DED393262:DEE393262 DNZ393262:DOA393262 DXV393262:DXW393262 EHR393262:EHS393262 ERN393262:ERO393262 FBJ393262:FBK393262 FLF393262:FLG393262 FVB393262:FVC393262 GEX393262:GEY393262 GOT393262:GOU393262 GYP393262:GYQ393262 HIL393262:HIM393262 HSH393262:HSI393262 ICD393262:ICE393262 ILZ393262:IMA393262 IVV393262:IVW393262 JFR393262:JFS393262 JPN393262:JPO393262 JZJ393262:JZK393262 KJF393262:KJG393262 KTB393262:KTC393262 LCX393262:LCY393262 LMT393262:LMU393262 LWP393262:LWQ393262 MGL393262:MGM393262 MQH393262:MQI393262 NAD393262:NAE393262 NJZ393262:NKA393262 NTV393262:NTW393262 ODR393262:ODS393262 ONN393262:ONO393262 OXJ393262:OXK393262 PHF393262:PHG393262 PRB393262:PRC393262 QAX393262:QAY393262 QKT393262:QKU393262 QUP393262:QUQ393262 REL393262:REM393262 ROH393262:ROI393262 RYD393262:RYE393262 SHZ393262:SIA393262 SRV393262:SRW393262 TBR393262:TBS393262 TLN393262:TLO393262 TVJ393262:TVK393262 UFF393262:UFG393262 UPB393262:UPC393262 UYX393262:UYY393262 VIT393262:VIU393262 VSP393262:VSQ393262 WCL393262:WCM393262 WMH393262:WMI393262 WWD393262:WWE393262 AD458798:AE458798 JR458798:JS458798 TN458798:TO458798 ADJ458798:ADK458798 ANF458798:ANG458798 AXB458798:AXC458798 BGX458798:BGY458798 BQT458798:BQU458798 CAP458798:CAQ458798 CKL458798:CKM458798 CUH458798:CUI458798 DED458798:DEE458798 DNZ458798:DOA458798 DXV458798:DXW458798 EHR458798:EHS458798 ERN458798:ERO458798 FBJ458798:FBK458798 FLF458798:FLG458798 FVB458798:FVC458798 GEX458798:GEY458798 GOT458798:GOU458798 GYP458798:GYQ458798 HIL458798:HIM458798 HSH458798:HSI458798 ICD458798:ICE458798 ILZ458798:IMA458798 IVV458798:IVW458798 JFR458798:JFS458798 JPN458798:JPO458798 JZJ458798:JZK458798 KJF458798:KJG458798 KTB458798:KTC458798 LCX458798:LCY458798 LMT458798:LMU458798 LWP458798:LWQ458798 MGL458798:MGM458798 MQH458798:MQI458798 NAD458798:NAE458798 NJZ458798:NKA458798 NTV458798:NTW458798 ODR458798:ODS458798 ONN458798:ONO458798 OXJ458798:OXK458798 PHF458798:PHG458798 PRB458798:PRC458798 QAX458798:QAY458798 QKT458798:QKU458798 QUP458798:QUQ458798 REL458798:REM458798 ROH458798:ROI458798 RYD458798:RYE458798 SHZ458798:SIA458798 SRV458798:SRW458798 TBR458798:TBS458798 TLN458798:TLO458798 TVJ458798:TVK458798 UFF458798:UFG458798 UPB458798:UPC458798 UYX458798:UYY458798 VIT458798:VIU458798 VSP458798:VSQ458798 WCL458798:WCM458798 WMH458798:WMI458798 WWD458798:WWE458798 AD524334:AE524334 JR524334:JS524334 TN524334:TO524334 ADJ524334:ADK524334 ANF524334:ANG524334 AXB524334:AXC524334 BGX524334:BGY524334 BQT524334:BQU524334 CAP524334:CAQ524334 CKL524334:CKM524334 CUH524334:CUI524334 DED524334:DEE524334 DNZ524334:DOA524334 DXV524334:DXW524334 EHR524334:EHS524334 ERN524334:ERO524334 FBJ524334:FBK524334 FLF524334:FLG524334 FVB524334:FVC524334 GEX524334:GEY524334 GOT524334:GOU524334 GYP524334:GYQ524334 HIL524334:HIM524334 HSH524334:HSI524334 ICD524334:ICE524334 ILZ524334:IMA524334 IVV524334:IVW524334 JFR524334:JFS524334 JPN524334:JPO524334 JZJ524334:JZK524334 KJF524334:KJG524334 KTB524334:KTC524334 LCX524334:LCY524334 LMT524334:LMU524334 LWP524334:LWQ524334 MGL524334:MGM524334 MQH524334:MQI524334 NAD524334:NAE524334 NJZ524334:NKA524334 NTV524334:NTW524334 ODR524334:ODS524334 ONN524334:ONO524334 OXJ524334:OXK524334 PHF524334:PHG524334 PRB524334:PRC524334 QAX524334:QAY524334 QKT524334:QKU524334 QUP524334:QUQ524334 REL524334:REM524334 ROH524334:ROI524334 RYD524334:RYE524334 SHZ524334:SIA524334 SRV524334:SRW524334 TBR524334:TBS524334 TLN524334:TLO524334 TVJ524334:TVK524334 UFF524334:UFG524334 UPB524334:UPC524334 UYX524334:UYY524334 VIT524334:VIU524334 VSP524334:VSQ524334 WCL524334:WCM524334 WMH524334:WMI524334 WWD524334:WWE524334 AD589870:AE589870 JR589870:JS589870 TN589870:TO589870 ADJ589870:ADK589870 ANF589870:ANG589870 AXB589870:AXC589870 BGX589870:BGY589870 BQT589870:BQU589870 CAP589870:CAQ589870 CKL589870:CKM589870 CUH589870:CUI589870 DED589870:DEE589870 DNZ589870:DOA589870 DXV589870:DXW589870 EHR589870:EHS589870 ERN589870:ERO589870 FBJ589870:FBK589870 FLF589870:FLG589870 FVB589870:FVC589870 GEX589870:GEY589870 GOT589870:GOU589870 GYP589870:GYQ589870 HIL589870:HIM589870 HSH589870:HSI589870 ICD589870:ICE589870 ILZ589870:IMA589870 IVV589870:IVW589870 JFR589870:JFS589870 JPN589870:JPO589870 JZJ589870:JZK589870 KJF589870:KJG589870 KTB589870:KTC589870 LCX589870:LCY589870 LMT589870:LMU589870 LWP589870:LWQ589870 MGL589870:MGM589870 MQH589870:MQI589870 NAD589870:NAE589870 NJZ589870:NKA589870 NTV589870:NTW589870 ODR589870:ODS589870 ONN589870:ONO589870 OXJ589870:OXK589870 PHF589870:PHG589870 PRB589870:PRC589870 QAX589870:QAY589870 QKT589870:QKU589870 QUP589870:QUQ589870 REL589870:REM589870 ROH589870:ROI589870 RYD589870:RYE589870 SHZ589870:SIA589870 SRV589870:SRW589870 TBR589870:TBS589870 TLN589870:TLO589870 TVJ589870:TVK589870 UFF589870:UFG589870 UPB589870:UPC589870 UYX589870:UYY589870 VIT589870:VIU589870 VSP589870:VSQ589870 WCL589870:WCM589870 WMH589870:WMI589870 WWD589870:WWE589870 AD655406:AE655406 JR655406:JS655406 TN655406:TO655406 ADJ655406:ADK655406 ANF655406:ANG655406 AXB655406:AXC655406 BGX655406:BGY655406 BQT655406:BQU655406 CAP655406:CAQ655406 CKL655406:CKM655406 CUH655406:CUI655406 DED655406:DEE655406 DNZ655406:DOA655406 DXV655406:DXW655406 EHR655406:EHS655406 ERN655406:ERO655406 FBJ655406:FBK655406 FLF655406:FLG655406 FVB655406:FVC655406 GEX655406:GEY655406 GOT655406:GOU655406 GYP655406:GYQ655406 HIL655406:HIM655406 HSH655406:HSI655406 ICD655406:ICE655406 ILZ655406:IMA655406 IVV655406:IVW655406 JFR655406:JFS655406 JPN655406:JPO655406 JZJ655406:JZK655406 KJF655406:KJG655406 KTB655406:KTC655406 LCX655406:LCY655406 LMT655406:LMU655406 LWP655406:LWQ655406 MGL655406:MGM655406 MQH655406:MQI655406 NAD655406:NAE655406 NJZ655406:NKA655406 NTV655406:NTW655406 ODR655406:ODS655406 ONN655406:ONO655406 OXJ655406:OXK655406 PHF655406:PHG655406 PRB655406:PRC655406 QAX655406:QAY655406 QKT655406:QKU655406 QUP655406:QUQ655406 REL655406:REM655406 ROH655406:ROI655406 RYD655406:RYE655406 SHZ655406:SIA655406 SRV655406:SRW655406 TBR655406:TBS655406 TLN655406:TLO655406 TVJ655406:TVK655406 UFF655406:UFG655406 UPB655406:UPC655406 UYX655406:UYY655406 VIT655406:VIU655406 VSP655406:VSQ655406 WCL655406:WCM655406 WMH655406:WMI655406 WWD655406:WWE655406 AD720942:AE720942 JR720942:JS720942 TN720942:TO720942 ADJ720942:ADK720942 ANF720942:ANG720942 AXB720942:AXC720942 BGX720942:BGY720942 BQT720942:BQU720942 CAP720942:CAQ720942 CKL720942:CKM720942 CUH720942:CUI720942 DED720942:DEE720942 DNZ720942:DOA720942 DXV720942:DXW720942 EHR720942:EHS720942 ERN720942:ERO720942 FBJ720942:FBK720942 FLF720942:FLG720942 FVB720942:FVC720942 GEX720942:GEY720942 GOT720942:GOU720942 GYP720942:GYQ720942 HIL720942:HIM720942 HSH720942:HSI720942 ICD720942:ICE720942 ILZ720942:IMA720942 IVV720942:IVW720942 JFR720942:JFS720942 JPN720942:JPO720942 JZJ720942:JZK720942 KJF720942:KJG720942 KTB720942:KTC720942 LCX720942:LCY720942 LMT720942:LMU720942 LWP720942:LWQ720942 MGL720942:MGM720942 MQH720942:MQI720942 NAD720942:NAE720942 NJZ720942:NKA720942 NTV720942:NTW720942 ODR720942:ODS720942 ONN720942:ONO720942 OXJ720942:OXK720942 PHF720942:PHG720942 PRB720942:PRC720942 QAX720942:QAY720942 QKT720942:QKU720942 QUP720942:QUQ720942 REL720942:REM720942 ROH720942:ROI720942 RYD720942:RYE720942 SHZ720942:SIA720942 SRV720942:SRW720942 TBR720942:TBS720942 TLN720942:TLO720942 TVJ720942:TVK720942 UFF720942:UFG720942 UPB720942:UPC720942 UYX720942:UYY720942 VIT720942:VIU720942 VSP720942:VSQ720942 WCL720942:WCM720942 WMH720942:WMI720942 WWD720942:WWE720942 AD786478:AE786478 JR786478:JS786478 TN786478:TO786478 ADJ786478:ADK786478 ANF786478:ANG786478 AXB786478:AXC786478 BGX786478:BGY786478 BQT786478:BQU786478 CAP786478:CAQ786478 CKL786478:CKM786478 CUH786478:CUI786478 DED786478:DEE786478 DNZ786478:DOA786478 DXV786478:DXW786478 EHR786478:EHS786478 ERN786478:ERO786478 FBJ786478:FBK786478 FLF786478:FLG786478 FVB786478:FVC786478 GEX786478:GEY786478 GOT786478:GOU786478 GYP786478:GYQ786478 HIL786478:HIM786478 HSH786478:HSI786478 ICD786478:ICE786478 ILZ786478:IMA786478 IVV786478:IVW786478 JFR786478:JFS786478 JPN786478:JPO786478 JZJ786478:JZK786478 KJF786478:KJG786478 KTB786478:KTC786478 LCX786478:LCY786478 LMT786478:LMU786478 LWP786478:LWQ786478 MGL786478:MGM786478 MQH786478:MQI786478 NAD786478:NAE786478 NJZ786478:NKA786478 NTV786478:NTW786478 ODR786478:ODS786478 ONN786478:ONO786478 OXJ786478:OXK786478 PHF786478:PHG786478 PRB786478:PRC786478 QAX786478:QAY786478 QKT786478:QKU786478 QUP786478:QUQ786478 REL786478:REM786478 ROH786478:ROI786478 RYD786478:RYE786478 SHZ786478:SIA786478 SRV786478:SRW786478 TBR786478:TBS786478 TLN786478:TLO786478 TVJ786478:TVK786478 UFF786478:UFG786478 UPB786478:UPC786478 UYX786478:UYY786478 VIT786478:VIU786478 VSP786478:VSQ786478 WCL786478:WCM786478 WMH786478:WMI786478 WWD786478:WWE786478 AD852014:AE852014 JR852014:JS852014 TN852014:TO852014 ADJ852014:ADK852014 ANF852014:ANG852014 AXB852014:AXC852014 BGX852014:BGY852014 BQT852014:BQU852014 CAP852014:CAQ852014 CKL852014:CKM852014 CUH852014:CUI852014 DED852014:DEE852014 DNZ852014:DOA852014 DXV852014:DXW852014 EHR852014:EHS852014 ERN852014:ERO852014 FBJ852014:FBK852014 FLF852014:FLG852014 FVB852014:FVC852014 GEX852014:GEY852014 GOT852014:GOU852014 GYP852014:GYQ852014 HIL852014:HIM852014 HSH852014:HSI852014 ICD852014:ICE852014 ILZ852014:IMA852014 IVV852014:IVW852014 JFR852014:JFS852014 JPN852014:JPO852014 JZJ852014:JZK852014 KJF852014:KJG852014 KTB852014:KTC852014 LCX852014:LCY852014 LMT852014:LMU852014 LWP852014:LWQ852014 MGL852014:MGM852014 MQH852014:MQI852014 NAD852014:NAE852014 NJZ852014:NKA852014 NTV852014:NTW852014 ODR852014:ODS852014 ONN852014:ONO852014 OXJ852014:OXK852014 PHF852014:PHG852014 PRB852014:PRC852014 QAX852014:QAY852014 QKT852014:QKU852014 QUP852014:QUQ852014 REL852014:REM852014 ROH852014:ROI852014 RYD852014:RYE852014 SHZ852014:SIA852014 SRV852014:SRW852014 TBR852014:TBS852014 TLN852014:TLO852014 TVJ852014:TVK852014 UFF852014:UFG852014 UPB852014:UPC852014 UYX852014:UYY852014 VIT852014:VIU852014 VSP852014:VSQ852014 WCL852014:WCM852014 WMH852014:WMI852014 WWD852014:WWE852014 AD917550:AE917550 JR917550:JS917550 TN917550:TO917550 ADJ917550:ADK917550 ANF917550:ANG917550 AXB917550:AXC917550 BGX917550:BGY917550 BQT917550:BQU917550 CAP917550:CAQ917550 CKL917550:CKM917550 CUH917550:CUI917550 DED917550:DEE917550 DNZ917550:DOA917550 DXV917550:DXW917550 EHR917550:EHS917550 ERN917550:ERO917550 FBJ917550:FBK917550 FLF917550:FLG917550 FVB917550:FVC917550 GEX917550:GEY917550 GOT917550:GOU917550 GYP917550:GYQ917550 HIL917550:HIM917550 HSH917550:HSI917550 ICD917550:ICE917550 ILZ917550:IMA917550 IVV917550:IVW917550 JFR917550:JFS917550 JPN917550:JPO917550 JZJ917550:JZK917550 KJF917550:KJG917550 KTB917550:KTC917550 LCX917550:LCY917550 LMT917550:LMU917550 LWP917550:LWQ917550 MGL917550:MGM917550 MQH917550:MQI917550 NAD917550:NAE917550 NJZ917550:NKA917550 NTV917550:NTW917550 ODR917550:ODS917550 ONN917550:ONO917550 OXJ917550:OXK917550 PHF917550:PHG917550 PRB917550:PRC917550 QAX917550:QAY917550 QKT917550:QKU917550 QUP917550:QUQ917550 REL917550:REM917550 ROH917550:ROI917550 RYD917550:RYE917550 SHZ917550:SIA917550 SRV917550:SRW917550 TBR917550:TBS917550 TLN917550:TLO917550 TVJ917550:TVK917550 UFF917550:UFG917550 UPB917550:UPC917550 UYX917550:UYY917550 VIT917550:VIU917550 VSP917550:VSQ917550 WCL917550:WCM917550 WMH917550:WMI917550 WWD917550:WWE917550 AD983086:AE983086 JR983086:JS983086 TN983086:TO983086 ADJ983086:ADK983086 ANF983086:ANG983086 AXB983086:AXC983086 BGX983086:BGY983086 BQT983086:BQU983086 CAP983086:CAQ983086 CKL983086:CKM983086 CUH983086:CUI983086 DED983086:DEE983086 DNZ983086:DOA983086 DXV983086:DXW983086 EHR983086:EHS983086 ERN983086:ERO983086 FBJ983086:FBK983086 FLF983086:FLG983086 FVB983086:FVC983086 GEX983086:GEY983086 GOT983086:GOU983086 GYP983086:GYQ983086 HIL983086:HIM983086 HSH983086:HSI983086 ICD983086:ICE983086 ILZ983086:IMA983086 IVV983086:IVW983086 JFR983086:JFS983086 JPN983086:JPO983086 JZJ983086:JZK983086 KJF983086:KJG983086 KTB983086:KTC983086 LCX983086:LCY983086 LMT983086:LMU983086 LWP983086:LWQ983086 MGL983086:MGM983086 MQH983086:MQI983086 NAD983086:NAE983086 NJZ983086:NKA983086 NTV983086:NTW983086 ODR983086:ODS983086 ONN983086:ONO983086 OXJ983086:OXK983086 PHF983086:PHG983086 PRB983086:PRC983086 QAX983086:QAY983086 QKT983086:QKU983086 QUP983086:QUQ983086 REL983086:REM983086 ROH983086:ROI983086 RYD983086:RYE983086 SHZ983086:SIA983086 SRV983086:SRW983086 TBR983086:TBS983086 TLN983086:TLO983086 TVJ983086:TVK983086 UFF983086:UFG983086 UPB983086:UPC983086 UYX983086:UYY983086 VIT983086:VIU983086 VSP983086:VSQ983086 WCL983086:WCM983086 WMH983086:WMI983086 WWD983086:WWE983086 P15:U30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W65572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W131108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W196644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W262180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W327716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W393252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W458788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W524324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W589860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W655396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W720932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W786468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W852004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W917540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W983076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WVF983068:WWM983075 JY47:JY51 TU47:TU51 ADQ47:ADQ51 ANM47:ANM51 AXI47:AXI51 BHE47:BHE51 BRA47:BRA51 CAW47:CAW51 CKS47:CKS51 CUO47:CUO51 DEK47:DEK51 DOG47:DOG51 DYC47:DYC51 EHY47:EHY51 ERU47:ERU51 FBQ47:FBQ51 FLM47:FLM51 FVI47:FVI51 GFE47:GFE51 GPA47:GPA51 GYW47:GYW51 HIS47:HIS51 HSO47:HSO51 ICK47:ICK51 IMG47:IMG51 IWC47:IWC51 JFY47:JFY51 JPU47:JPU51 JZQ47:JZQ51 KJM47:KJM51 KTI47:KTI51 LDE47:LDE51 LNA47:LNA51 LWW47:LWW51 MGS47:MGS51 MQO47:MQO51 NAK47:NAK51 NKG47:NKG51 NUC47:NUC51 ODY47:ODY51 ONU47:ONU51 OXQ47:OXQ51 PHM47:PHM51 PRI47:PRI51 QBE47:QBE51 QLA47:QLA51 QUW47:QUW51 RES47:RES51 ROO47:ROO51 RYK47:RYK51 SIG47:SIG51 SSC47:SSC51 TBY47:TBY51 TLU47:TLU51 TVQ47:TVQ51 UFM47:UFM51 UPI47:UPI51 UZE47:UZE51 VJA47:VJA51 VSW47:VSW51 WCS47:WCS51 WMO47:WMO51 WWK47:WWK51 AK65577:AK65581 JY65577:JY65581 TU65577:TU65581 ADQ65577:ADQ65581 ANM65577:ANM65581 AXI65577:AXI65581 BHE65577:BHE65581 BRA65577:BRA65581 CAW65577:CAW65581 CKS65577:CKS65581 CUO65577:CUO65581 DEK65577:DEK65581 DOG65577:DOG65581 DYC65577:DYC65581 EHY65577:EHY65581 ERU65577:ERU65581 FBQ65577:FBQ65581 FLM65577:FLM65581 FVI65577:FVI65581 GFE65577:GFE65581 GPA65577:GPA65581 GYW65577:GYW65581 HIS65577:HIS65581 HSO65577:HSO65581 ICK65577:ICK65581 IMG65577:IMG65581 IWC65577:IWC65581 JFY65577:JFY65581 JPU65577:JPU65581 JZQ65577:JZQ65581 KJM65577:KJM65581 KTI65577:KTI65581 LDE65577:LDE65581 LNA65577:LNA65581 LWW65577:LWW65581 MGS65577:MGS65581 MQO65577:MQO65581 NAK65577:NAK65581 NKG65577:NKG65581 NUC65577:NUC65581 ODY65577:ODY65581 ONU65577:ONU65581 OXQ65577:OXQ65581 PHM65577:PHM65581 PRI65577:PRI65581 QBE65577:QBE65581 QLA65577:QLA65581 QUW65577:QUW65581 RES65577:RES65581 ROO65577:ROO65581 RYK65577:RYK65581 SIG65577:SIG65581 SSC65577:SSC65581 TBY65577:TBY65581 TLU65577:TLU65581 TVQ65577:TVQ65581 UFM65577:UFM65581 UPI65577:UPI65581 UZE65577:UZE65581 VJA65577:VJA65581 VSW65577:VSW65581 WCS65577:WCS65581 WMO65577:WMO65581 WWK65577:WWK65581 AK131113:AK131117 JY131113:JY131117 TU131113:TU131117 ADQ131113:ADQ131117 ANM131113:ANM131117 AXI131113:AXI131117 BHE131113:BHE131117 BRA131113:BRA131117 CAW131113:CAW131117 CKS131113:CKS131117 CUO131113:CUO131117 DEK131113:DEK131117 DOG131113:DOG131117 DYC131113:DYC131117 EHY131113:EHY131117 ERU131113:ERU131117 FBQ131113:FBQ131117 FLM131113:FLM131117 FVI131113:FVI131117 GFE131113:GFE131117 GPA131113:GPA131117 GYW131113:GYW131117 HIS131113:HIS131117 HSO131113:HSO131117 ICK131113:ICK131117 IMG131113:IMG131117 IWC131113:IWC131117 JFY131113:JFY131117 JPU131113:JPU131117 JZQ131113:JZQ131117 KJM131113:KJM131117 KTI131113:KTI131117 LDE131113:LDE131117 LNA131113:LNA131117 LWW131113:LWW131117 MGS131113:MGS131117 MQO131113:MQO131117 NAK131113:NAK131117 NKG131113:NKG131117 NUC131113:NUC131117 ODY131113:ODY131117 ONU131113:ONU131117 OXQ131113:OXQ131117 PHM131113:PHM131117 PRI131113:PRI131117 QBE131113:QBE131117 QLA131113:QLA131117 QUW131113:QUW131117 RES131113:RES131117 ROO131113:ROO131117 RYK131113:RYK131117 SIG131113:SIG131117 SSC131113:SSC131117 TBY131113:TBY131117 TLU131113:TLU131117 TVQ131113:TVQ131117 UFM131113:UFM131117 UPI131113:UPI131117 UZE131113:UZE131117 VJA131113:VJA131117 VSW131113:VSW131117 WCS131113:WCS131117 WMO131113:WMO131117 WWK131113:WWK131117 AK196649:AK196653 JY196649:JY196653 TU196649:TU196653 ADQ196649:ADQ196653 ANM196649:ANM196653 AXI196649:AXI196653 BHE196649:BHE196653 BRA196649:BRA196653 CAW196649:CAW196653 CKS196649:CKS196653 CUO196649:CUO196653 DEK196649:DEK196653 DOG196649:DOG196653 DYC196649:DYC196653 EHY196649:EHY196653 ERU196649:ERU196653 FBQ196649:FBQ196653 FLM196649:FLM196653 FVI196649:FVI196653 GFE196649:GFE196653 GPA196649:GPA196653 GYW196649:GYW196653 HIS196649:HIS196653 HSO196649:HSO196653 ICK196649:ICK196653 IMG196649:IMG196653 IWC196649:IWC196653 JFY196649:JFY196653 JPU196649:JPU196653 JZQ196649:JZQ196653 KJM196649:KJM196653 KTI196649:KTI196653 LDE196649:LDE196653 LNA196649:LNA196653 LWW196649:LWW196653 MGS196649:MGS196653 MQO196649:MQO196653 NAK196649:NAK196653 NKG196649:NKG196653 NUC196649:NUC196653 ODY196649:ODY196653 ONU196649:ONU196653 OXQ196649:OXQ196653 PHM196649:PHM196653 PRI196649:PRI196653 QBE196649:QBE196653 QLA196649:QLA196653 QUW196649:QUW196653 RES196649:RES196653 ROO196649:ROO196653 RYK196649:RYK196653 SIG196649:SIG196653 SSC196649:SSC196653 TBY196649:TBY196653 TLU196649:TLU196653 TVQ196649:TVQ196653 UFM196649:UFM196653 UPI196649:UPI196653 UZE196649:UZE196653 VJA196649:VJA196653 VSW196649:VSW196653 WCS196649:WCS196653 WMO196649:WMO196653 WWK196649:WWK196653 AK262185:AK262189 JY262185:JY262189 TU262185:TU262189 ADQ262185:ADQ262189 ANM262185:ANM262189 AXI262185:AXI262189 BHE262185:BHE262189 BRA262185:BRA262189 CAW262185:CAW262189 CKS262185:CKS262189 CUO262185:CUO262189 DEK262185:DEK262189 DOG262185:DOG262189 DYC262185:DYC262189 EHY262185:EHY262189 ERU262185:ERU262189 FBQ262185:FBQ262189 FLM262185:FLM262189 FVI262185:FVI262189 GFE262185:GFE262189 GPA262185:GPA262189 GYW262185:GYW262189 HIS262185:HIS262189 HSO262185:HSO262189 ICK262185:ICK262189 IMG262185:IMG262189 IWC262185:IWC262189 JFY262185:JFY262189 JPU262185:JPU262189 JZQ262185:JZQ262189 KJM262185:KJM262189 KTI262185:KTI262189 LDE262185:LDE262189 LNA262185:LNA262189 LWW262185:LWW262189 MGS262185:MGS262189 MQO262185:MQO262189 NAK262185:NAK262189 NKG262185:NKG262189 NUC262185:NUC262189 ODY262185:ODY262189 ONU262185:ONU262189 OXQ262185:OXQ262189 PHM262185:PHM262189 PRI262185:PRI262189 QBE262185:QBE262189 QLA262185:QLA262189 QUW262185:QUW262189 RES262185:RES262189 ROO262185:ROO262189 RYK262185:RYK262189 SIG262185:SIG262189 SSC262185:SSC262189 TBY262185:TBY262189 TLU262185:TLU262189 TVQ262185:TVQ262189 UFM262185:UFM262189 UPI262185:UPI262189 UZE262185:UZE262189 VJA262185:VJA262189 VSW262185:VSW262189 WCS262185:WCS262189 WMO262185:WMO262189 WWK262185:WWK262189 AK327721:AK327725 JY327721:JY327725 TU327721:TU327725 ADQ327721:ADQ327725 ANM327721:ANM327725 AXI327721:AXI327725 BHE327721:BHE327725 BRA327721:BRA327725 CAW327721:CAW327725 CKS327721:CKS327725 CUO327721:CUO327725 DEK327721:DEK327725 DOG327721:DOG327725 DYC327721:DYC327725 EHY327721:EHY327725 ERU327721:ERU327725 FBQ327721:FBQ327725 FLM327721:FLM327725 FVI327721:FVI327725 GFE327721:GFE327725 GPA327721:GPA327725 GYW327721:GYW327725 HIS327721:HIS327725 HSO327721:HSO327725 ICK327721:ICK327725 IMG327721:IMG327725 IWC327721:IWC327725 JFY327721:JFY327725 JPU327721:JPU327725 JZQ327721:JZQ327725 KJM327721:KJM327725 KTI327721:KTI327725 LDE327721:LDE327725 LNA327721:LNA327725 LWW327721:LWW327725 MGS327721:MGS327725 MQO327721:MQO327725 NAK327721:NAK327725 NKG327721:NKG327725 NUC327721:NUC327725 ODY327721:ODY327725 ONU327721:ONU327725 OXQ327721:OXQ327725 PHM327721:PHM327725 PRI327721:PRI327725 QBE327721:QBE327725 QLA327721:QLA327725 QUW327721:QUW327725 RES327721:RES327725 ROO327721:ROO327725 RYK327721:RYK327725 SIG327721:SIG327725 SSC327721:SSC327725 TBY327721:TBY327725 TLU327721:TLU327725 TVQ327721:TVQ327725 UFM327721:UFM327725 UPI327721:UPI327725 UZE327721:UZE327725 VJA327721:VJA327725 VSW327721:VSW327725 WCS327721:WCS327725 WMO327721:WMO327725 WWK327721:WWK327725 AK393257:AK393261 JY393257:JY393261 TU393257:TU393261 ADQ393257:ADQ393261 ANM393257:ANM393261 AXI393257:AXI393261 BHE393257:BHE393261 BRA393257:BRA393261 CAW393257:CAW393261 CKS393257:CKS393261 CUO393257:CUO393261 DEK393257:DEK393261 DOG393257:DOG393261 DYC393257:DYC393261 EHY393257:EHY393261 ERU393257:ERU393261 FBQ393257:FBQ393261 FLM393257:FLM393261 FVI393257:FVI393261 GFE393257:GFE393261 GPA393257:GPA393261 GYW393257:GYW393261 HIS393257:HIS393261 HSO393257:HSO393261 ICK393257:ICK393261 IMG393257:IMG393261 IWC393257:IWC393261 JFY393257:JFY393261 JPU393257:JPU393261 JZQ393257:JZQ393261 KJM393257:KJM393261 KTI393257:KTI393261 LDE393257:LDE393261 LNA393257:LNA393261 LWW393257:LWW393261 MGS393257:MGS393261 MQO393257:MQO393261 NAK393257:NAK393261 NKG393257:NKG393261 NUC393257:NUC393261 ODY393257:ODY393261 ONU393257:ONU393261 OXQ393257:OXQ393261 PHM393257:PHM393261 PRI393257:PRI393261 QBE393257:QBE393261 QLA393257:QLA393261 QUW393257:QUW393261 RES393257:RES393261 ROO393257:ROO393261 RYK393257:RYK393261 SIG393257:SIG393261 SSC393257:SSC393261 TBY393257:TBY393261 TLU393257:TLU393261 TVQ393257:TVQ393261 UFM393257:UFM393261 UPI393257:UPI393261 UZE393257:UZE393261 VJA393257:VJA393261 VSW393257:VSW393261 WCS393257:WCS393261 WMO393257:WMO393261 WWK393257:WWK393261 AK458793:AK458797 JY458793:JY458797 TU458793:TU458797 ADQ458793:ADQ458797 ANM458793:ANM458797 AXI458793:AXI458797 BHE458793:BHE458797 BRA458793:BRA458797 CAW458793:CAW458797 CKS458793:CKS458797 CUO458793:CUO458797 DEK458793:DEK458797 DOG458793:DOG458797 DYC458793:DYC458797 EHY458793:EHY458797 ERU458793:ERU458797 FBQ458793:FBQ458797 FLM458793:FLM458797 FVI458793:FVI458797 GFE458793:GFE458797 GPA458793:GPA458797 GYW458793:GYW458797 HIS458793:HIS458797 HSO458793:HSO458797 ICK458793:ICK458797 IMG458793:IMG458797 IWC458793:IWC458797 JFY458793:JFY458797 JPU458793:JPU458797 JZQ458793:JZQ458797 KJM458793:KJM458797 KTI458793:KTI458797 LDE458793:LDE458797 LNA458793:LNA458797 LWW458793:LWW458797 MGS458793:MGS458797 MQO458793:MQO458797 NAK458793:NAK458797 NKG458793:NKG458797 NUC458793:NUC458797 ODY458793:ODY458797 ONU458793:ONU458797 OXQ458793:OXQ458797 PHM458793:PHM458797 PRI458793:PRI458797 QBE458793:QBE458797 QLA458793:QLA458797 QUW458793:QUW458797 RES458793:RES458797 ROO458793:ROO458797 RYK458793:RYK458797 SIG458793:SIG458797 SSC458793:SSC458797 TBY458793:TBY458797 TLU458793:TLU458797 TVQ458793:TVQ458797 UFM458793:UFM458797 UPI458793:UPI458797 UZE458793:UZE458797 VJA458793:VJA458797 VSW458793:VSW458797 WCS458793:WCS458797 WMO458793:WMO458797 WWK458793:WWK458797 AK524329:AK524333 JY524329:JY524333 TU524329:TU524333 ADQ524329:ADQ524333 ANM524329:ANM524333 AXI524329:AXI524333 BHE524329:BHE524333 BRA524329:BRA524333 CAW524329:CAW524333 CKS524329:CKS524333 CUO524329:CUO524333 DEK524329:DEK524333 DOG524329:DOG524333 DYC524329:DYC524333 EHY524329:EHY524333 ERU524329:ERU524333 FBQ524329:FBQ524333 FLM524329:FLM524333 FVI524329:FVI524333 GFE524329:GFE524333 GPA524329:GPA524333 GYW524329:GYW524333 HIS524329:HIS524333 HSO524329:HSO524333 ICK524329:ICK524333 IMG524329:IMG524333 IWC524329:IWC524333 JFY524329:JFY524333 JPU524329:JPU524333 JZQ524329:JZQ524333 KJM524329:KJM524333 KTI524329:KTI524333 LDE524329:LDE524333 LNA524329:LNA524333 LWW524329:LWW524333 MGS524329:MGS524333 MQO524329:MQO524333 NAK524329:NAK524333 NKG524329:NKG524333 NUC524329:NUC524333 ODY524329:ODY524333 ONU524329:ONU524333 OXQ524329:OXQ524333 PHM524329:PHM524333 PRI524329:PRI524333 QBE524329:QBE524333 QLA524329:QLA524333 QUW524329:QUW524333 RES524329:RES524333 ROO524329:ROO524333 RYK524329:RYK524333 SIG524329:SIG524333 SSC524329:SSC524333 TBY524329:TBY524333 TLU524329:TLU524333 TVQ524329:TVQ524333 UFM524329:UFM524333 UPI524329:UPI524333 UZE524329:UZE524333 VJA524329:VJA524333 VSW524329:VSW524333 WCS524329:WCS524333 WMO524329:WMO524333 WWK524329:WWK524333 AK589865:AK589869 JY589865:JY589869 TU589865:TU589869 ADQ589865:ADQ589869 ANM589865:ANM589869 AXI589865:AXI589869 BHE589865:BHE589869 BRA589865:BRA589869 CAW589865:CAW589869 CKS589865:CKS589869 CUO589865:CUO589869 DEK589865:DEK589869 DOG589865:DOG589869 DYC589865:DYC589869 EHY589865:EHY589869 ERU589865:ERU589869 FBQ589865:FBQ589869 FLM589865:FLM589869 FVI589865:FVI589869 GFE589865:GFE589869 GPA589865:GPA589869 GYW589865:GYW589869 HIS589865:HIS589869 HSO589865:HSO589869 ICK589865:ICK589869 IMG589865:IMG589869 IWC589865:IWC589869 JFY589865:JFY589869 JPU589865:JPU589869 JZQ589865:JZQ589869 KJM589865:KJM589869 KTI589865:KTI589869 LDE589865:LDE589869 LNA589865:LNA589869 LWW589865:LWW589869 MGS589865:MGS589869 MQO589865:MQO589869 NAK589865:NAK589869 NKG589865:NKG589869 NUC589865:NUC589869 ODY589865:ODY589869 ONU589865:ONU589869 OXQ589865:OXQ589869 PHM589865:PHM589869 PRI589865:PRI589869 QBE589865:QBE589869 QLA589865:QLA589869 QUW589865:QUW589869 RES589865:RES589869 ROO589865:ROO589869 RYK589865:RYK589869 SIG589865:SIG589869 SSC589865:SSC589869 TBY589865:TBY589869 TLU589865:TLU589869 TVQ589865:TVQ589869 UFM589865:UFM589869 UPI589865:UPI589869 UZE589865:UZE589869 VJA589865:VJA589869 VSW589865:VSW589869 WCS589865:WCS589869 WMO589865:WMO589869 WWK589865:WWK589869 AK655401:AK655405 JY655401:JY655405 TU655401:TU655405 ADQ655401:ADQ655405 ANM655401:ANM655405 AXI655401:AXI655405 BHE655401:BHE655405 BRA655401:BRA655405 CAW655401:CAW655405 CKS655401:CKS655405 CUO655401:CUO655405 DEK655401:DEK655405 DOG655401:DOG655405 DYC655401:DYC655405 EHY655401:EHY655405 ERU655401:ERU655405 FBQ655401:FBQ655405 FLM655401:FLM655405 FVI655401:FVI655405 GFE655401:GFE655405 GPA655401:GPA655405 GYW655401:GYW655405 HIS655401:HIS655405 HSO655401:HSO655405 ICK655401:ICK655405 IMG655401:IMG655405 IWC655401:IWC655405 JFY655401:JFY655405 JPU655401:JPU655405 JZQ655401:JZQ655405 KJM655401:KJM655405 KTI655401:KTI655405 LDE655401:LDE655405 LNA655401:LNA655405 LWW655401:LWW655405 MGS655401:MGS655405 MQO655401:MQO655405 NAK655401:NAK655405 NKG655401:NKG655405 NUC655401:NUC655405 ODY655401:ODY655405 ONU655401:ONU655405 OXQ655401:OXQ655405 PHM655401:PHM655405 PRI655401:PRI655405 QBE655401:QBE655405 QLA655401:QLA655405 QUW655401:QUW655405 RES655401:RES655405 ROO655401:ROO655405 RYK655401:RYK655405 SIG655401:SIG655405 SSC655401:SSC655405 TBY655401:TBY655405 TLU655401:TLU655405 TVQ655401:TVQ655405 UFM655401:UFM655405 UPI655401:UPI655405 UZE655401:UZE655405 VJA655401:VJA655405 VSW655401:VSW655405 WCS655401:WCS655405 WMO655401:WMO655405 WWK655401:WWK655405 AK720937:AK720941 JY720937:JY720941 TU720937:TU720941 ADQ720937:ADQ720941 ANM720937:ANM720941 AXI720937:AXI720941 BHE720937:BHE720941 BRA720937:BRA720941 CAW720937:CAW720941 CKS720937:CKS720941 CUO720937:CUO720941 DEK720937:DEK720941 DOG720937:DOG720941 DYC720937:DYC720941 EHY720937:EHY720941 ERU720937:ERU720941 FBQ720937:FBQ720941 FLM720937:FLM720941 FVI720937:FVI720941 GFE720937:GFE720941 GPA720937:GPA720941 GYW720937:GYW720941 HIS720937:HIS720941 HSO720937:HSO720941 ICK720937:ICK720941 IMG720937:IMG720941 IWC720937:IWC720941 JFY720937:JFY720941 JPU720937:JPU720941 JZQ720937:JZQ720941 KJM720937:KJM720941 KTI720937:KTI720941 LDE720937:LDE720941 LNA720937:LNA720941 LWW720937:LWW720941 MGS720937:MGS720941 MQO720937:MQO720941 NAK720937:NAK720941 NKG720937:NKG720941 NUC720937:NUC720941 ODY720937:ODY720941 ONU720937:ONU720941 OXQ720937:OXQ720941 PHM720937:PHM720941 PRI720937:PRI720941 QBE720937:QBE720941 QLA720937:QLA720941 QUW720937:QUW720941 RES720937:RES720941 ROO720937:ROO720941 RYK720937:RYK720941 SIG720937:SIG720941 SSC720937:SSC720941 TBY720937:TBY720941 TLU720937:TLU720941 TVQ720937:TVQ720941 UFM720937:UFM720941 UPI720937:UPI720941 UZE720937:UZE720941 VJA720937:VJA720941 VSW720937:VSW720941 WCS720937:WCS720941 WMO720937:WMO720941 WWK720937:WWK720941 AK786473:AK786477 JY786473:JY786477 TU786473:TU786477 ADQ786473:ADQ786477 ANM786473:ANM786477 AXI786473:AXI786477 BHE786473:BHE786477 BRA786473:BRA786477 CAW786473:CAW786477 CKS786473:CKS786477 CUO786473:CUO786477 DEK786473:DEK786477 DOG786473:DOG786477 DYC786473:DYC786477 EHY786473:EHY786477 ERU786473:ERU786477 FBQ786473:FBQ786477 FLM786473:FLM786477 FVI786473:FVI786477 GFE786473:GFE786477 GPA786473:GPA786477 GYW786473:GYW786477 HIS786473:HIS786477 HSO786473:HSO786477 ICK786473:ICK786477 IMG786473:IMG786477 IWC786473:IWC786477 JFY786473:JFY786477 JPU786473:JPU786477 JZQ786473:JZQ786477 KJM786473:KJM786477 KTI786473:KTI786477 LDE786473:LDE786477 LNA786473:LNA786477 LWW786473:LWW786477 MGS786473:MGS786477 MQO786473:MQO786477 NAK786473:NAK786477 NKG786473:NKG786477 NUC786473:NUC786477 ODY786473:ODY786477 ONU786473:ONU786477 OXQ786473:OXQ786477 PHM786473:PHM786477 PRI786473:PRI786477 QBE786473:QBE786477 QLA786473:QLA786477 QUW786473:QUW786477 RES786473:RES786477 ROO786473:ROO786477 RYK786473:RYK786477 SIG786473:SIG786477 SSC786473:SSC786477 TBY786473:TBY786477 TLU786473:TLU786477 TVQ786473:TVQ786477 UFM786473:UFM786477 UPI786473:UPI786477 UZE786473:UZE786477 VJA786473:VJA786477 VSW786473:VSW786477 WCS786473:WCS786477 WMO786473:WMO786477 WWK786473:WWK786477 AK852009:AK852013 JY852009:JY852013 TU852009:TU852013 ADQ852009:ADQ852013 ANM852009:ANM852013 AXI852009:AXI852013 BHE852009:BHE852013 BRA852009:BRA852013 CAW852009:CAW852013 CKS852009:CKS852013 CUO852009:CUO852013 DEK852009:DEK852013 DOG852009:DOG852013 DYC852009:DYC852013 EHY852009:EHY852013 ERU852009:ERU852013 FBQ852009:FBQ852013 FLM852009:FLM852013 FVI852009:FVI852013 GFE852009:GFE852013 GPA852009:GPA852013 GYW852009:GYW852013 HIS852009:HIS852013 HSO852009:HSO852013 ICK852009:ICK852013 IMG852009:IMG852013 IWC852009:IWC852013 JFY852009:JFY852013 JPU852009:JPU852013 JZQ852009:JZQ852013 KJM852009:KJM852013 KTI852009:KTI852013 LDE852009:LDE852013 LNA852009:LNA852013 LWW852009:LWW852013 MGS852009:MGS852013 MQO852009:MQO852013 NAK852009:NAK852013 NKG852009:NKG852013 NUC852009:NUC852013 ODY852009:ODY852013 ONU852009:ONU852013 OXQ852009:OXQ852013 PHM852009:PHM852013 PRI852009:PRI852013 QBE852009:QBE852013 QLA852009:QLA852013 QUW852009:QUW852013 RES852009:RES852013 ROO852009:ROO852013 RYK852009:RYK852013 SIG852009:SIG852013 SSC852009:SSC852013 TBY852009:TBY852013 TLU852009:TLU852013 TVQ852009:TVQ852013 UFM852009:UFM852013 UPI852009:UPI852013 UZE852009:UZE852013 VJA852009:VJA852013 VSW852009:VSW852013 WCS852009:WCS852013 WMO852009:WMO852013 WWK852009:WWK852013 AK917545:AK917549 JY917545:JY917549 TU917545:TU917549 ADQ917545:ADQ917549 ANM917545:ANM917549 AXI917545:AXI917549 BHE917545:BHE917549 BRA917545:BRA917549 CAW917545:CAW917549 CKS917545:CKS917549 CUO917545:CUO917549 DEK917545:DEK917549 DOG917545:DOG917549 DYC917545:DYC917549 EHY917545:EHY917549 ERU917545:ERU917549 FBQ917545:FBQ917549 FLM917545:FLM917549 FVI917545:FVI917549 GFE917545:GFE917549 GPA917545:GPA917549 GYW917545:GYW917549 HIS917545:HIS917549 HSO917545:HSO917549 ICK917545:ICK917549 IMG917545:IMG917549 IWC917545:IWC917549 JFY917545:JFY917549 JPU917545:JPU917549 JZQ917545:JZQ917549 KJM917545:KJM917549 KTI917545:KTI917549 LDE917545:LDE917549 LNA917545:LNA917549 LWW917545:LWW917549 MGS917545:MGS917549 MQO917545:MQO917549 NAK917545:NAK917549 NKG917545:NKG917549 NUC917545:NUC917549 ODY917545:ODY917549 ONU917545:ONU917549 OXQ917545:OXQ917549 PHM917545:PHM917549 PRI917545:PRI917549 QBE917545:QBE917549 QLA917545:QLA917549 QUW917545:QUW917549 RES917545:RES917549 ROO917545:ROO917549 RYK917545:RYK917549 SIG917545:SIG917549 SSC917545:SSC917549 TBY917545:TBY917549 TLU917545:TLU917549 TVQ917545:TVQ917549 UFM917545:UFM917549 UPI917545:UPI917549 UZE917545:UZE917549 VJA917545:VJA917549 VSW917545:VSW917549 WCS917545:WCS917549 WMO917545:WMO917549 WWK917545:WWK917549 AK983081:AK983085 JY983081:JY983085 TU983081:TU983085 ADQ983081:ADQ983085 ANM983081:ANM983085 AXI983081:AXI983085 BHE983081:BHE983085 BRA983081:BRA983085 CAW983081:CAW983085 CKS983081:CKS983085 CUO983081:CUO983085 DEK983081:DEK983085 DOG983081:DOG983085 DYC983081:DYC983085 EHY983081:EHY983085 ERU983081:ERU983085 FBQ983081:FBQ983085 FLM983081:FLM983085 FVI983081:FVI983085 GFE983081:GFE983085 GPA983081:GPA983085 GYW983081:GYW983085 HIS983081:HIS983085 HSO983081:HSO983085 ICK983081:ICK983085 IMG983081:IMG983085 IWC983081:IWC983085 JFY983081:JFY983085 JPU983081:JPU983085 JZQ983081:JZQ983085 KJM983081:KJM983085 KTI983081:KTI983085 LDE983081:LDE983085 LNA983081:LNA983085 LWW983081:LWW983085 MGS983081:MGS983085 MQO983081:MQO983085 NAK983081:NAK983085 NKG983081:NKG983085 NUC983081:NUC983085 ODY983081:ODY983085 ONU983081:ONU983085 OXQ983081:OXQ983085 PHM983081:PHM983085 PRI983081:PRI983085 QBE983081:QBE983085 QLA983081:QLA983085 QUW983081:QUW983085 RES983081:RES983085 ROO983081:ROO983085 RYK983081:RYK983085 SIG983081:SIG983085 SSC983081:SSC983085 TBY983081:TBY983085 TLU983081:TLU983085 TVQ983081:TVQ983085 UFM983081:UFM983085 UPI983081:UPI983085 UZE983081:UZE983085 VJA983081:VJA983085 VSW983081:VSW983085 WCS983081:WCS983085 WMO983081:WMO983085 WWK983081:WWK983085 P34:U41 IT34:KA41 SP34:TW41 ACL34:ADS41 AMH34:ANO41 AWD34:AXK41 BFZ34:BHG41 BPV34:BRC41 BZR34:CAY41 CJN34:CKU41 CTJ34:CUQ41 DDF34:DEM41 DNB34:DOI41 DWX34:DYE41 EGT34:EIA41 EQP34:ERW41 FAL34:FBS41 FKH34:FLO41 FUD34:FVK41 GDZ34:GFG41 GNV34:GPC41 GXR34:GYY41 HHN34:HIU41 HRJ34:HSQ41 IBF34:ICM41 ILB34:IMI41 IUX34:IWE41 JET34:JGA41 JOP34:JPW41 JYL34:JZS41 KIH34:KJO41 KSD34:KTK41 LBZ34:LDG41 LLV34:LNC41 LVR34:LWY41 MFN34:MGU41 MPJ34:MQQ41 MZF34:NAM41 NJB34:NKI41 NSX34:NUE41 OCT34:OEA41 OMP34:ONW41 OWL34:OXS41 PGH34:PHO41 PQD34:PRK41 PZZ34:QBG41 QJV34:QLC41 QTR34:QUY41 RDN34:REU41 RNJ34:ROQ41 RXF34:RYM41 SHB34:SII41 SQX34:SSE41 TAT34:TCA41 TKP34:TLW41 TUL34:TVS41 UEH34:UFO41 UOD34:UPK41 UXZ34:UZG41 VHV34:VJC41 VRR34:VSY41 WBN34:WCU41 WLJ34:WMQ41 WVF34:WWM41 F65564:AM65571 IT65564:KA65571 SP65564:TW65571 ACL65564:ADS65571 AMH65564:ANO65571 AWD65564:AXK65571 BFZ65564:BHG65571 BPV65564:BRC65571 BZR65564:CAY65571 CJN65564:CKU65571 CTJ65564:CUQ65571 DDF65564:DEM65571 DNB65564:DOI65571 DWX65564:DYE65571 EGT65564:EIA65571 EQP65564:ERW65571 FAL65564:FBS65571 FKH65564:FLO65571 FUD65564:FVK65571 GDZ65564:GFG65571 GNV65564:GPC65571 GXR65564:GYY65571 HHN65564:HIU65571 HRJ65564:HSQ65571 IBF65564:ICM65571 ILB65564:IMI65571 IUX65564:IWE65571 JET65564:JGA65571 JOP65564:JPW65571 JYL65564:JZS65571 KIH65564:KJO65571 KSD65564:KTK65571 LBZ65564:LDG65571 LLV65564:LNC65571 LVR65564:LWY65571 MFN65564:MGU65571 MPJ65564:MQQ65571 MZF65564:NAM65571 NJB65564:NKI65571 NSX65564:NUE65571 OCT65564:OEA65571 OMP65564:ONW65571 OWL65564:OXS65571 PGH65564:PHO65571 PQD65564:PRK65571 PZZ65564:QBG65571 QJV65564:QLC65571 QTR65564:QUY65571 RDN65564:REU65571 RNJ65564:ROQ65571 RXF65564:RYM65571 SHB65564:SII65571 SQX65564:SSE65571 TAT65564:TCA65571 TKP65564:TLW65571 TUL65564:TVS65571 UEH65564:UFO65571 UOD65564:UPK65571 UXZ65564:UZG65571 VHV65564:VJC65571 VRR65564:VSY65571 WBN65564:WCU65571 WLJ65564:WMQ65571 WVF65564:WWM65571 F131100:AM131107 IT131100:KA131107 SP131100:TW131107 ACL131100:ADS131107 AMH131100:ANO131107 AWD131100:AXK131107 BFZ131100:BHG131107 BPV131100:BRC131107 BZR131100:CAY131107 CJN131100:CKU131107 CTJ131100:CUQ131107 DDF131100:DEM131107 DNB131100:DOI131107 DWX131100:DYE131107 EGT131100:EIA131107 EQP131100:ERW131107 FAL131100:FBS131107 FKH131100:FLO131107 FUD131100:FVK131107 GDZ131100:GFG131107 GNV131100:GPC131107 GXR131100:GYY131107 HHN131100:HIU131107 HRJ131100:HSQ131107 IBF131100:ICM131107 ILB131100:IMI131107 IUX131100:IWE131107 JET131100:JGA131107 JOP131100:JPW131107 JYL131100:JZS131107 KIH131100:KJO131107 KSD131100:KTK131107 LBZ131100:LDG131107 LLV131100:LNC131107 LVR131100:LWY131107 MFN131100:MGU131107 MPJ131100:MQQ131107 MZF131100:NAM131107 NJB131100:NKI131107 NSX131100:NUE131107 OCT131100:OEA131107 OMP131100:ONW131107 OWL131100:OXS131107 PGH131100:PHO131107 PQD131100:PRK131107 PZZ131100:QBG131107 QJV131100:QLC131107 QTR131100:QUY131107 RDN131100:REU131107 RNJ131100:ROQ131107 RXF131100:RYM131107 SHB131100:SII131107 SQX131100:SSE131107 TAT131100:TCA131107 TKP131100:TLW131107 TUL131100:TVS131107 UEH131100:UFO131107 UOD131100:UPK131107 UXZ131100:UZG131107 VHV131100:VJC131107 VRR131100:VSY131107 WBN131100:WCU131107 WLJ131100:WMQ131107 WVF131100:WWM131107 F196636:AM196643 IT196636:KA196643 SP196636:TW196643 ACL196636:ADS196643 AMH196636:ANO196643 AWD196636:AXK196643 BFZ196636:BHG196643 BPV196636:BRC196643 BZR196636:CAY196643 CJN196636:CKU196643 CTJ196636:CUQ196643 DDF196636:DEM196643 DNB196636:DOI196643 DWX196636:DYE196643 EGT196636:EIA196643 EQP196636:ERW196643 FAL196636:FBS196643 FKH196636:FLO196643 FUD196636:FVK196643 GDZ196636:GFG196643 GNV196636:GPC196643 GXR196636:GYY196643 HHN196636:HIU196643 HRJ196636:HSQ196643 IBF196636:ICM196643 ILB196636:IMI196643 IUX196636:IWE196643 JET196636:JGA196643 JOP196636:JPW196643 JYL196636:JZS196643 KIH196636:KJO196643 KSD196636:KTK196643 LBZ196636:LDG196643 LLV196636:LNC196643 LVR196636:LWY196643 MFN196636:MGU196643 MPJ196636:MQQ196643 MZF196636:NAM196643 NJB196636:NKI196643 NSX196636:NUE196643 OCT196636:OEA196643 OMP196636:ONW196643 OWL196636:OXS196643 PGH196636:PHO196643 PQD196636:PRK196643 PZZ196636:QBG196643 QJV196636:QLC196643 QTR196636:QUY196643 RDN196636:REU196643 RNJ196636:ROQ196643 RXF196636:RYM196643 SHB196636:SII196643 SQX196636:SSE196643 TAT196636:TCA196643 TKP196636:TLW196643 TUL196636:TVS196643 UEH196636:UFO196643 UOD196636:UPK196643 UXZ196636:UZG196643 VHV196636:VJC196643 VRR196636:VSY196643 WBN196636:WCU196643 WLJ196636:WMQ196643 WVF196636:WWM196643 F262172:AM262179 IT262172:KA262179 SP262172:TW262179 ACL262172:ADS262179 AMH262172:ANO262179 AWD262172:AXK262179 BFZ262172:BHG262179 BPV262172:BRC262179 BZR262172:CAY262179 CJN262172:CKU262179 CTJ262172:CUQ262179 DDF262172:DEM262179 DNB262172:DOI262179 DWX262172:DYE262179 EGT262172:EIA262179 EQP262172:ERW262179 FAL262172:FBS262179 FKH262172:FLO262179 FUD262172:FVK262179 GDZ262172:GFG262179 GNV262172:GPC262179 GXR262172:GYY262179 HHN262172:HIU262179 HRJ262172:HSQ262179 IBF262172:ICM262179 ILB262172:IMI262179 IUX262172:IWE262179 JET262172:JGA262179 JOP262172:JPW262179 JYL262172:JZS262179 KIH262172:KJO262179 KSD262172:KTK262179 LBZ262172:LDG262179 LLV262172:LNC262179 LVR262172:LWY262179 MFN262172:MGU262179 MPJ262172:MQQ262179 MZF262172:NAM262179 NJB262172:NKI262179 NSX262172:NUE262179 OCT262172:OEA262179 OMP262172:ONW262179 OWL262172:OXS262179 PGH262172:PHO262179 PQD262172:PRK262179 PZZ262172:QBG262179 QJV262172:QLC262179 QTR262172:QUY262179 RDN262172:REU262179 RNJ262172:ROQ262179 RXF262172:RYM262179 SHB262172:SII262179 SQX262172:SSE262179 TAT262172:TCA262179 TKP262172:TLW262179 TUL262172:TVS262179 UEH262172:UFO262179 UOD262172:UPK262179 UXZ262172:UZG262179 VHV262172:VJC262179 VRR262172:VSY262179 WBN262172:WCU262179 WLJ262172:WMQ262179 WVF262172:WWM262179 F327708:AM327715 IT327708:KA327715 SP327708:TW327715 ACL327708:ADS327715 AMH327708:ANO327715 AWD327708:AXK327715 BFZ327708:BHG327715 BPV327708:BRC327715 BZR327708:CAY327715 CJN327708:CKU327715 CTJ327708:CUQ327715 DDF327708:DEM327715 DNB327708:DOI327715 DWX327708:DYE327715 EGT327708:EIA327715 EQP327708:ERW327715 FAL327708:FBS327715 FKH327708:FLO327715 FUD327708:FVK327715 GDZ327708:GFG327715 GNV327708:GPC327715 GXR327708:GYY327715 HHN327708:HIU327715 HRJ327708:HSQ327715 IBF327708:ICM327715 ILB327708:IMI327715 IUX327708:IWE327715 JET327708:JGA327715 JOP327708:JPW327715 JYL327708:JZS327715 KIH327708:KJO327715 KSD327708:KTK327715 LBZ327708:LDG327715 LLV327708:LNC327715 LVR327708:LWY327715 MFN327708:MGU327715 MPJ327708:MQQ327715 MZF327708:NAM327715 NJB327708:NKI327715 NSX327708:NUE327715 OCT327708:OEA327715 OMP327708:ONW327715 OWL327708:OXS327715 PGH327708:PHO327715 PQD327708:PRK327715 PZZ327708:QBG327715 QJV327708:QLC327715 QTR327708:QUY327715 RDN327708:REU327715 RNJ327708:ROQ327715 RXF327708:RYM327715 SHB327708:SII327715 SQX327708:SSE327715 TAT327708:TCA327715 TKP327708:TLW327715 TUL327708:TVS327715 UEH327708:UFO327715 UOD327708:UPK327715 UXZ327708:UZG327715 VHV327708:VJC327715 VRR327708:VSY327715 WBN327708:WCU327715 WLJ327708:WMQ327715 WVF327708:WWM327715 F393244:AM393251 IT393244:KA393251 SP393244:TW393251 ACL393244:ADS393251 AMH393244:ANO393251 AWD393244:AXK393251 BFZ393244:BHG393251 BPV393244:BRC393251 BZR393244:CAY393251 CJN393244:CKU393251 CTJ393244:CUQ393251 DDF393244:DEM393251 DNB393244:DOI393251 DWX393244:DYE393251 EGT393244:EIA393251 EQP393244:ERW393251 FAL393244:FBS393251 FKH393244:FLO393251 FUD393244:FVK393251 GDZ393244:GFG393251 GNV393244:GPC393251 GXR393244:GYY393251 HHN393244:HIU393251 HRJ393244:HSQ393251 IBF393244:ICM393251 ILB393244:IMI393251 IUX393244:IWE393251 JET393244:JGA393251 JOP393244:JPW393251 JYL393244:JZS393251 KIH393244:KJO393251 KSD393244:KTK393251 LBZ393244:LDG393251 LLV393244:LNC393251 LVR393244:LWY393251 MFN393244:MGU393251 MPJ393244:MQQ393251 MZF393244:NAM393251 NJB393244:NKI393251 NSX393244:NUE393251 OCT393244:OEA393251 OMP393244:ONW393251 OWL393244:OXS393251 PGH393244:PHO393251 PQD393244:PRK393251 PZZ393244:QBG393251 QJV393244:QLC393251 QTR393244:QUY393251 RDN393244:REU393251 RNJ393244:ROQ393251 RXF393244:RYM393251 SHB393244:SII393251 SQX393244:SSE393251 TAT393244:TCA393251 TKP393244:TLW393251 TUL393244:TVS393251 UEH393244:UFO393251 UOD393244:UPK393251 UXZ393244:UZG393251 VHV393244:VJC393251 VRR393244:VSY393251 WBN393244:WCU393251 WLJ393244:WMQ393251 WVF393244:WWM393251 F458780:AM458787 IT458780:KA458787 SP458780:TW458787 ACL458780:ADS458787 AMH458780:ANO458787 AWD458780:AXK458787 BFZ458780:BHG458787 BPV458780:BRC458787 BZR458780:CAY458787 CJN458780:CKU458787 CTJ458780:CUQ458787 DDF458780:DEM458787 DNB458780:DOI458787 DWX458780:DYE458787 EGT458780:EIA458787 EQP458780:ERW458787 FAL458780:FBS458787 FKH458780:FLO458787 FUD458780:FVK458787 GDZ458780:GFG458787 GNV458780:GPC458787 GXR458780:GYY458787 HHN458780:HIU458787 HRJ458780:HSQ458787 IBF458780:ICM458787 ILB458780:IMI458787 IUX458780:IWE458787 JET458780:JGA458787 JOP458780:JPW458787 JYL458780:JZS458787 KIH458780:KJO458787 KSD458780:KTK458787 LBZ458780:LDG458787 LLV458780:LNC458787 LVR458780:LWY458787 MFN458780:MGU458787 MPJ458780:MQQ458787 MZF458780:NAM458787 NJB458780:NKI458787 NSX458780:NUE458787 OCT458780:OEA458787 OMP458780:ONW458787 OWL458780:OXS458787 PGH458780:PHO458787 PQD458780:PRK458787 PZZ458780:QBG458787 QJV458780:QLC458787 QTR458780:QUY458787 RDN458780:REU458787 RNJ458780:ROQ458787 RXF458780:RYM458787 SHB458780:SII458787 SQX458780:SSE458787 TAT458780:TCA458787 TKP458780:TLW458787 TUL458780:TVS458787 UEH458780:UFO458787 UOD458780:UPK458787 UXZ458780:UZG458787 VHV458780:VJC458787 VRR458780:VSY458787 WBN458780:WCU458787 WLJ458780:WMQ458787 WVF458780:WWM458787 F524316:AM524323 IT524316:KA524323 SP524316:TW524323 ACL524316:ADS524323 AMH524316:ANO524323 AWD524316:AXK524323 BFZ524316:BHG524323 BPV524316:BRC524323 BZR524316:CAY524323 CJN524316:CKU524323 CTJ524316:CUQ524323 DDF524316:DEM524323 DNB524316:DOI524323 DWX524316:DYE524323 EGT524316:EIA524323 EQP524316:ERW524323 FAL524316:FBS524323 FKH524316:FLO524323 FUD524316:FVK524323 GDZ524316:GFG524323 GNV524316:GPC524323 GXR524316:GYY524323 HHN524316:HIU524323 HRJ524316:HSQ524323 IBF524316:ICM524323 ILB524316:IMI524323 IUX524316:IWE524323 JET524316:JGA524323 JOP524316:JPW524323 JYL524316:JZS524323 KIH524316:KJO524323 KSD524316:KTK524323 LBZ524316:LDG524323 LLV524316:LNC524323 LVR524316:LWY524323 MFN524316:MGU524323 MPJ524316:MQQ524323 MZF524316:NAM524323 NJB524316:NKI524323 NSX524316:NUE524323 OCT524316:OEA524323 OMP524316:ONW524323 OWL524316:OXS524323 PGH524316:PHO524323 PQD524316:PRK524323 PZZ524316:QBG524323 QJV524316:QLC524323 QTR524316:QUY524323 RDN524316:REU524323 RNJ524316:ROQ524323 RXF524316:RYM524323 SHB524316:SII524323 SQX524316:SSE524323 TAT524316:TCA524323 TKP524316:TLW524323 TUL524316:TVS524323 UEH524316:UFO524323 UOD524316:UPK524323 UXZ524316:UZG524323 VHV524316:VJC524323 VRR524316:VSY524323 WBN524316:WCU524323 WLJ524316:WMQ524323 WVF524316:WWM524323 F589852:AM589859 IT589852:KA589859 SP589852:TW589859 ACL589852:ADS589859 AMH589852:ANO589859 AWD589852:AXK589859 BFZ589852:BHG589859 BPV589852:BRC589859 BZR589852:CAY589859 CJN589852:CKU589859 CTJ589852:CUQ589859 DDF589852:DEM589859 DNB589852:DOI589859 DWX589852:DYE589859 EGT589852:EIA589859 EQP589852:ERW589859 FAL589852:FBS589859 FKH589852:FLO589859 FUD589852:FVK589859 GDZ589852:GFG589859 GNV589852:GPC589859 GXR589852:GYY589859 HHN589852:HIU589859 HRJ589852:HSQ589859 IBF589852:ICM589859 ILB589852:IMI589859 IUX589852:IWE589859 JET589852:JGA589859 JOP589852:JPW589859 JYL589852:JZS589859 KIH589852:KJO589859 KSD589852:KTK589859 LBZ589852:LDG589859 LLV589852:LNC589859 LVR589852:LWY589859 MFN589852:MGU589859 MPJ589852:MQQ589859 MZF589852:NAM589859 NJB589852:NKI589859 NSX589852:NUE589859 OCT589852:OEA589859 OMP589852:ONW589859 OWL589852:OXS589859 PGH589852:PHO589859 PQD589852:PRK589859 PZZ589852:QBG589859 QJV589852:QLC589859 QTR589852:QUY589859 RDN589852:REU589859 RNJ589852:ROQ589859 RXF589852:RYM589859 SHB589852:SII589859 SQX589852:SSE589859 TAT589852:TCA589859 TKP589852:TLW589859 TUL589852:TVS589859 UEH589852:UFO589859 UOD589852:UPK589859 UXZ589852:UZG589859 VHV589852:VJC589859 VRR589852:VSY589859 WBN589852:WCU589859 WLJ589852:WMQ589859 WVF589852:WWM589859 F655388:AM655395 IT655388:KA655395 SP655388:TW655395 ACL655388:ADS655395 AMH655388:ANO655395 AWD655388:AXK655395 BFZ655388:BHG655395 BPV655388:BRC655395 BZR655388:CAY655395 CJN655388:CKU655395 CTJ655388:CUQ655395 DDF655388:DEM655395 DNB655388:DOI655395 DWX655388:DYE655395 EGT655388:EIA655395 EQP655388:ERW655395 FAL655388:FBS655395 FKH655388:FLO655395 FUD655388:FVK655395 GDZ655388:GFG655395 GNV655388:GPC655395 GXR655388:GYY655395 HHN655388:HIU655395 HRJ655388:HSQ655395 IBF655388:ICM655395 ILB655388:IMI655395 IUX655388:IWE655395 JET655388:JGA655395 JOP655388:JPW655395 JYL655388:JZS655395 KIH655388:KJO655395 KSD655388:KTK655395 LBZ655388:LDG655395 LLV655388:LNC655395 LVR655388:LWY655395 MFN655388:MGU655395 MPJ655388:MQQ655395 MZF655388:NAM655395 NJB655388:NKI655395 NSX655388:NUE655395 OCT655388:OEA655395 OMP655388:ONW655395 OWL655388:OXS655395 PGH655388:PHO655395 PQD655388:PRK655395 PZZ655388:QBG655395 QJV655388:QLC655395 QTR655388:QUY655395 RDN655388:REU655395 RNJ655388:ROQ655395 RXF655388:RYM655395 SHB655388:SII655395 SQX655388:SSE655395 TAT655388:TCA655395 TKP655388:TLW655395 TUL655388:TVS655395 UEH655388:UFO655395 UOD655388:UPK655395 UXZ655388:UZG655395 VHV655388:VJC655395 VRR655388:VSY655395 WBN655388:WCU655395 WLJ655388:WMQ655395 WVF655388:WWM655395 F720924:AM720931 IT720924:KA720931 SP720924:TW720931 ACL720924:ADS720931 AMH720924:ANO720931 AWD720924:AXK720931 BFZ720924:BHG720931 BPV720924:BRC720931 BZR720924:CAY720931 CJN720924:CKU720931 CTJ720924:CUQ720931 DDF720924:DEM720931 DNB720924:DOI720931 DWX720924:DYE720931 EGT720924:EIA720931 EQP720924:ERW720931 FAL720924:FBS720931 FKH720924:FLO720931 FUD720924:FVK720931 GDZ720924:GFG720931 GNV720924:GPC720931 GXR720924:GYY720931 HHN720924:HIU720931 HRJ720924:HSQ720931 IBF720924:ICM720931 ILB720924:IMI720931 IUX720924:IWE720931 JET720924:JGA720931 JOP720924:JPW720931 JYL720924:JZS720931 KIH720924:KJO720931 KSD720924:KTK720931 LBZ720924:LDG720931 LLV720924:LNC720931 LVR720924:LWY720931 MFN720924:MGU720931 MPJ720924:MQQ720931 MZF720924:NAM720931 NJB720924:NKI720931 NSX720924:NUE720931 OCT720924:OEA720931 OMP720924:ONW720931 OWL720924:OXS720931 PGH720924:PHO720931 PQD720924:PRK720931 PZZ720924:QBG720931 QJV720924:QLC720931 QTR720924:QUY720931 RDN720924:REU720931 RNJ720924:ROQ720931 RXF720924:RYM720931 SHB720924:SII720931 SQX720924:SSE720931 TAT720924:TCA720931 TKP720924:TLW720931 TUL720924:TVS720931 UEH720924:UFO720931 UOD720924:UPK720931 UXZ720924:UZG720931 VHV720924:VJC720931 VRR720924:VSY720931 WBN720924:WCU720931 WLJ720924:WMQ720931 WVF720924:WWM720931 F786460:AM786467 IT786460:KA786467 SP786460:TW786467 ACL786460:ADS786467 AMH786460:ANO786467 AWD786460:AXK786467 BFZ786460:BHG786467 BPV786460:BRC786467 BZR786460:CAY786467 CJN786460:CKU786467 CTJ786460:CUQ786467 DDF786460:DEM786467 DNB786460:DOI786467 DWX786460:DYE786467 EGT786460:EIA786467 EQP786460:ERW786467 FAL786460:FBS786467 FKH786460:FLO786467 FUD786460:FVK786467 GDZ786460:GFG786467 GNV786460:GPC786467 GXR786460:GYY786467 HHN786460:HIU786467 HRJ786460:HSQ786467 IBF786460:ICM786467 ILB786460:IMI786467 IUX786460:IWE786467 JET786460:JGA786467 JOP786460:JPW786467 JYL786460:JZS786467 KIH786460:KJO786467 KSD786460:KTK786467 LBZ786460:LDG786467 LLV786460:LNC786467 LVR786460:LWY786467 MFN786460:MGU786467 MPJ786460:MQQ786467 MZF786460:NAM786467 NJB786460:NKI786467 NSX786460:NUE786467 OCT786460:OEA786467 OMP786460:ONW786467 OWL786460:OXS786467 PGH786460:PHO786467 PQD786460:PRK786467 PZZ786460:QBG786467 QJV786460:QLC786467 QTR786460:QUY786467 RDN786460:REU786467 RNJ786460:ROQ786467 RXF786460:RYM786467 SHB786460:SII786467 SQX786460:SSE786467 TAT786460:TCA786467 TKP786460:TLW786467 TUL786460:TVS786467 UEH786460:UFO786467 UOD786460:UPK786467 UXZ786460:UZG786467 VHV786460:VJC786467 VRR786460:VSY786467 WBN786460:WCU786467 WLJ786460:WMQ786467 WVF786460:WWM786467 F851996:AM852003 IT851996:KA852003 SP851996:TW852003 ACL851996:ADS852003 AMH851996:ANO852003 AWD851996:AXK852003 BFZ851996:BHG852003 BPV851996:BRC852003 BZR851996:CAY852003 CJN851996:CKU852003 CTJ851996:CUQ852003 DDF851996:DEM852003 DNB851996:DOI852003 DWX851996:DYE852003 EGT851996:EIA852003 EQP851996:ERW852003 FAL851996:FBS852003 FKH851996:FLO852003 FUD851996:FVK852003 GDZ851996:GFG852003 GNV851996:GPC852003 GXR851996:GYY852003 HHN851996:HIU852003 HRJ851996:HSQ852003 IBF851996:ICM852003 ILB851996:IMI852003 IUX851996:IWE852003 JET851996:JGA852003 JOP851996:JPW852003 JYL851996:JZS852003 KIH851996:KJO852003 KSD851996:KTK852003 LBZ851996:LDG852003 LLV851996:LNC852003 LVR851996:LWY852003 MFN851996:MGU852003 MPJ851996:MQQ852003 MZF851996:NAM852003 NJB851996:NKI852003 NSX851996:NUE852003 OCT851996:OEA852003 OMP851996:ONW852003 OWL851996:OXS852003 PGH851996:PHO852003 PQD851996:PRK852003 PZZ851996:QBG852003 QJV851996:QLC852003 QTR851996:QUY852003 RDN851996:REU852003 RNJ851996:ROQ852003 RXF851996:RYM852003 SHB851996:SII852003 SQX851996:SSE852003 TAT851996:TCA852003 TKP851996:TLW852003 TUL851996:TVS852003 UEH851996:UFO852003 UOD851996:UPK852003 UXZ851996:UZG852003 VHV851996:VJC852003 VRR851996:VSY852003 WBN851996:WCU852003 WLJ851996:WMQ852003 WVF851996:WWM852003 F917532:AM917539 IT917532:KA917539 SP917532:TW917539 ACL917532:ADS917539 AMH917532:ANO917539 AWD917532:AXK917539 BFZ917532:BHG917539 BPV917532:BRC917539 BZR917532:CAY917539 CJN917532:CKU917539 CTJ917532:CUQ917539 DDF917532:DEM917539 DNB917532:DOI917539 DWX917532:DYE917539 EGT917532:EIA917539 EQP917532:ERW917539 FAL917532:FBS917539 FKH917532:FLO917539 FUD917532:FVK917539 GDZ917532:GFG917539 GNV917532:GPC917539 GXR917532:GYY917539 HHN917532:HIU917539 HRJ917532:HSQ917539 IBF917532:ICM917539 ILB917532:IMI917539 IUX917532:IWE917539 JET917532:JGA917539 JOP917532:JPW917539 JYL917532:JZS917539 KIH917532:KJO917539 KSD917532:KTK917539 LBZ917532:LDG917539 LLV917532:LNC917539 LVR917532:LWY917539 MFN917532:MGU917539 MPJ917532:MQQ917539 MZF917532:NAM917539 NJB917532:NKI917539 NSX917532:NUE917539 OCT917532:OEA917539 OMP917532:ONW917539 OWL917532:OXS917539 PGH917532:PHO917539 PQD917532:PRK917539 PZZ917532:QBG917539 QJV917532:QLC917539 QTR917532:QUY917539 RDN917532:REU917539 RNJ917532:ROQ917539 RXF917532:RYM917539 SHB917532:SII917539 SQX917532:SSE917539 TAT917532:TCA917539 TKP917532:TLW917539 TUL917532:TVS917539 UEH917532:UFO917539 UOD917532:UPK917539 UXZ917532:UZG917539 VHV917532:VJC917539 VRR917532:VSY917539 WBN917532:WCU917539 WLJ917532:WMQ917539 WVF917532:WWM917539 F983068:AM983075 IT983068:KA983075 SP983068:TW983075 ACL983068:ADS983075 AMH983068:ANO983075 AWD983068:AXK983075 BFZ983068:BHG983075 BPV983068:BRC983075 BZR983068:CAY983075 CJN983068:CKU983075 CTJ983068:CUQ983075 DDF983068:DEM983075 DNB983068:DOI983075 DWX983068:DYE983075 EGT983068:EIA983075 EQP983068:ERW983075 FAL983068:FBS983075 FKH983068:FLO983075 FUD983068:FVK983075 GDZ983068:GFG983075 GNV983068:GPC983075 GXR983068:GYY983075 HHN983068:HIU983075 HRJ983068:HSQ983075 IBF983068:ICM983075 ILB983068:IMI983075 IUX983068:IWE983075 JET983068:JGA983075 JOP983068:JPW983075 JYL983068:JZS983075 KIH983068:KJO983075 KSD983068:KTK983075 LBZ983068:LDG983075 LLV983068:LNC983075 LVR983068:LWY983075 MFN983068:MGU983075 MPJ983068:MQQ983075 MZF983068:NAM983075 NJB983068:NKI983075 NSX983068:NUE983075 OCT983068:OEA983075 OMP983068:ONW983075 OWL983068:OXS983075 PGH983068:PHO983075 PQD983068:PRK983075 PZZ983068:QBG983075 QJV983068:QLC983075 QTR983068:QUY983075 RDN983068:REU983075 RNJ983068:ROQ983075 RXF983068:RYM983075 SHB983068:SII983075 SQX983068:SSE983075 TAT983068:TCA983075 TKP983068:TLW983075 TUL983068:TVS983075 UEH983068:UFO983075 UOD983068:UPK983075 UXZ983068:UZG983075 VHV983068:VJC983075 AD30:AE30 X15:AC30 AL30:AM30 G30 AF56:AK58 N30:O30 H15:M30 O42 X34:AC41 AF34:AK41 H34:M41 F52 P47:U51 X47:AC51 AF47:AK51 H52:AM52 H56:M58 P56:U58 X56:AC58 AF15:AK30</xm:sqref>
        </x14:dataValidation>
        <x14:dataValidation type="time" errorStyle="warning" allowBlank="1" showInputMessage="1" showErrorMessage="1" error="BU HÜCRELERE 00:00 ŞEKLİNDE SAAT FORMATINDA VERİ GİRİNİZ." xr:uid="{6DF80CC5-34B9-4AB4-AE62-08DE59BF6C75}">
          <x14:formula1>
            <xm:f>0.333333333333333</xm:f>
          </x14:formula1>
          <x14:formula2>
            <xm:f>0.958333333333333</xm:f>
          </x14:formula2>
          <xm:sqref>AL42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AL65572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AL131108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AL196644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AL262180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AL327716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AL393252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AL458788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AL524324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AL589860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AL655396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AL720932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AL786468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AL852004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AL917540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AL983076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V42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V65572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V131108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V196644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V262180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V327716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V393252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V458788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V524324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V589860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V655396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V720932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V786468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V852004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V917540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V983076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VIT983076 IW56:JC58 SS56:SY58 ACO56:ACU58 AMK56:AMQ58 AWG56:AWM58 BGC56:BGI58 BPY56:BQE58 BZU56:CAA58 CJQ56:CJW58 CTM56:CTS58 DDI56:DDO58 DNE56:DNK58 DXA56:DXG58 EGW56:EHC58 EQS56:EQY58 FAO56:FAU58 FKK56:FKQ58 FUG56:FUM58 GEC56:GEI58 GNY56:GOE58 GXU56:GYA58 HHQ56:HHW58 HRM56:HRS58 IBI56:IBO58 ILE56:ILK58 IVA56:IVG58 JEW56:JFC58 JOS56:JOY58 JYO56:JYU58 KIK56:KIQ58 KSG56:KSM58 LCC56:LCI58 LLY56:LME58 LVU56:LWA58 MFQ56:MFW58 MPM56:MPS58 MZI56:MZO58 NJE56:NJK58 NTA56:NTG58 OCW56:ODC58 OMS56:OMY58 OWO56:OWU58 PGK56:PGQ58 PQG56:PQM58 QAC56:QAI58 QJY56:QKE58 QTU56:QUA58 RDQ56:RDW58 RNM56:RNS58 RXI56:RXO58 SHE56:SHK58 SRA56:SRG58 TAW56:TBC58 TKS56:TKY58 TUO56:TUU58 UEK56:UEQ58 UOG56:UOM58 UYC56:UYI58 VHY56:VIE58 VRU56:VSA58 WBQ56:WBW58 WLM56:WLS58 WVI56:WVO58 I65586:O65588 IW65586:JC65588 SS65586:SY65588 ACO65586:ACU65588 AMK65586:AMQ65588 AWG65586:AWM65588 BGC65586:BGI65588 BPY65586:BQE65588 BZU65586:CAA65588 CJQ65586:CJW65588 CTM65586:CTS65588 DDI65586:DDO65588 DNE65586:DNK65588 DXA65586:DXG65588 EGW65586:EHC65588 EQS65586:EQY65588 FAO65586:FAU65588 FKK65586:FKQ65588 FUG65586:FUM65588 GEC65586:GEI65588 GNY65586:GOE65588 GXU65586:GYA65588 HHQ65586:HHW65588 HRM65586:HRS65588 IBI65586:IBO65588 ILE65586:ILK65588 IVA65586:IVG65588 JEW65586:JFC65588 JOS65586:JOY65588 JYO65586:JYU65588 KIK65586:KIQ65588 KSG65586:KSM65588 LCC65586:LCI65588 LLY65586:LME65588 LVU65586:LWA65588 MFQ65586:MFW65588 MPM65586:MPS65588 MZI65586:MZO65588 NJE65586:NJK65588 NTA65586:NTG65588 OCW65586:ODC65588 OMS65586:OMY65588 OWO65586:OWU65588 PGK65586:PGQ65588 PQG65586:PQM65588 QAC65586:QAI65588 QJY65586:QKE65588 QTU65586:QUA65588 RDQ65586:RDW65588 RNM65586:RNS65588 RXI65586:RXO65588 SHE65586:SHK65588 SRA65586:SRG65588 TAW65586:TBC65588 TKS65586:TKY65588 TUO65586:TUU65588 UEK65586:UEQ65588 UOG65586:UOM65588 UYC65586:UYI65588 VHY65586:VIE65588 VRU65586:VSA65588 WBQ65586:WBW65588 WLM65586:WLS65588 WVI65586:WVO65588 I131122:O131124 IW131122:JC131124 SS131122:SY131124 ACO131122:ACU131124 AMK131122:AMQ131124 AWG131122:AWM131124 BGC131122:BGI131124 BPY131122:BQE131124 BZU131122:CAA131124 CJQ131122:CJW131124 CTM131122:CTS131124 DDI131122:DDO131124 DNE131122:DNK131124 DXA131122:DXG131124 EGW131122:EHC131124 EQS131122:EQY131124 FAO131122:FAU131124 FKK131122:FKQ131124 FUG131122:FUM131124 GEC131122:GEI131124 GNY131122:GOE131124 GXU131122:GYA131124 HHQ131122:HHW131124 HRM131122:HRS131124 IBI131122:IBO131124 ILE131122:ILK131124 IVA131122:IVG131124 JEW131122:JFC131124 JOS131122:JOY131124 JYO131122:JYU131124 KIK131122:KIQ131124 KSG131122:KSM131124 LCC131122:LCI131124 LLY131122:LME131124 LVU131122:LWA131124 MFQ131122:MFW131124 MPM131122:MPS131124 MZI131122:MZO131124 NJE131122:NJK131124 NTA131122:NTG131124 OCW131122:ODC131124 OMS131122:OMY131124 OWO131122:OWU131124 PGK131122:PGQ131124 PQG131122:PQM131124 QAC131122:QAI131124 QJY131122:QKE131124 QTU131122:QUA131124 RDQ131122:RDW131124 RNM131122:RNS131124 RXI131122:RXO131124 SHE131122:SHK131124 SRA131122:SRG131124 TAW131122:TBC131124 TKS131122:TKY131124 TUO131122:TUU131124 UEK131122:UEQ131124 UOG131122:UOM131124 UYC131122:UYI131124 VHY131122:VIE131124 VRU131122:VSA131124 WBQ131122:WBW131124 WLM131122:WLS131124 WVI131122:WVO131124 I196658:O196660 IW196658:JC196660 SS196658:SY196660 ACO196658:ACU196660 AMK196658:AMQ196660 AWG196658:AWM196660 BGC196658:BGI196660 BPY196658:BQE196660 BZU196658:CAA196660 CJQ196658:CJW196660 CTM196658:CTS196660 DDI196658:DDO196660 DNE196658:DNK196660 DXA196658:DXG196660 EGW196658:EHC196660 EQS196658:EQY196660 FAO196658:FAU196660 FKK196658:FKQ196660 FUG196658:FUM196660 GEC196658:GEI196660 GNY196658:GOE196660 GXU196658:GYA196660 HHQ196658:HHW196660 HRM196658:HRS196660 IBI196658:IBO196660 ILE196658:ILK196660 IVA196658:IVG196660 JEW196658:JFC196660 JOS196658:JOY196660 JYO196658:JYU196660 KIK196658:KIQ196660 KSG196658:KSM196660 LCC196658:LCI196660 LLY196658:LME196660 LVU196658:LWA196660 MFQ196658:MFW196660 MPM196658:MPS196660 MZI196658:MZO196660 NJE196658:NJK196660 NTA196658:NTG196660 OCW196658:ODC196660 OMS196658:OMY196660 OWO196658:OWU196660 PGK196658:PGQ196660 PQG196658:PQM196660 QAC196658:QAI196660 QJY196658:QKE196660 QTU196658:QUA196660 RDQ196658:RDW196660 RNM196658:RNS196660 RXI196658:RXO196660 SHE196658:SHK196660 SRA196658:SRG196660 TAW196658:TBC196660 TKS196658:TKY196660 TUO196658:TUU196660 UEK196658:UEQ196660 UOG196658:UOM196660 UYC196658:UYI196660 VHY196658:VIE196660 VRU196658:VSA196660 WBQ196658:WBW196660 WLM196658:WLS196660 WVI196658:WVO196660 I262194:O262196 IW262194:JC262196 SS262194:SY262196 ACO262194:ACU262196 AMK262194:AMQ262196 AWG262194:AWM262196 BGC262194:BGI262196 BPY262194:BQE262196 BZU262194:CAA262196 CJQ262194:CJW262196 CTM262194:CTS262196 DDI262194:DDO262196 DNE262194:DNK262196 DXA262194:DXG262196 EGW262194:EHC262196 EQS262194:EQY262196 FAO262194:FAU262196 FKK262194:FKQ262196 FUG262194:FUM262196 GEC262194:GEI262196 GNY262194:GOE262196 GXU262194:GYA262196 HHQ262194:HHW262196 HRM262194:HRS262196 IBI262194:IBO262196 ILE262194:ILK262196 IVA262194:IVG262196 JEW262194:JFC262196 JOS262194:JOY262196 JYO262194:JYU262196 KIK262194:KIQ262196 KSG262194:KSM262196 LCC262194:LCI262196 LLY262194:LME262196 LVU262194:LWA262196 MFQ262194:MFW262196 MPM262194:MPS262196 MZI262194:MZO262196 NJE262194:NJK262196 NTA262194:NTG262196 OCW262194:ODC262196 OMS262194:OMY262196 OWO262194:OWU262196 PGK262194:PGQ262196 PQG262194:PQM262196 QAC262194:QAI262196 QJY262194:QKE262196 QTU262194:QUA262196 RDQ262194:RDW262196 RNM262194:RNS262196 RXI262194:RXO262196 SHE262194:SHK262196 SRA262194:SRG262196 TAW262194:TBC262196 TKS262194:TKY262196 TUO262194:TUU262196 UEK262194:UEQ262196 UOG262194:UOM262196 UYC262194:UYI262196 VHY262194:VIE262196 VRU262194:VSA262196 WBQ262194:WBW262196 WLM262194:WLS262196 WVI262194:WVO262196 I327730:O327732 IW327730:JC327732 SS327730:SY327732 ACO327730:ACU327732 AMK327730:AMQ327732 AWG327730:AWM327732 BGC327730:BGI327732 BPY327730:BQE327732 BZU327730:CAA327732 CJQ327730:CJW327732 CTM327730:CTS327732 DDI327730:DDO327732 DNE327730:DNK327732 DXA327730:DXG327732 EGW327730:EHC327732 EQS327730:EQY327732 FAO327730:FAU327732 FKK327730:FKQ327732 FUG327730:FUM327732 GEC327730:GEI327732 GNY327730:GOE327732 GXU327730:GYA327732 HHQ327730:HHW327732 HRM327730:HRS327732 IBI327730:IBO327732 ILE327730:ILK327732 IVA327730:IVG327732 JEW327730:JFC327732 JOS327730:JOY327732 JYO327730:JYU327732 KIK327730:KIQ327732 KSG327730:KSM327732 LCC327730:LCI327732 LLY327730:LME327732 LVU327730:LWA327732 MFQ327730:MFW327732 MPM327730:MPS327732 MZI327730:MZO327732 NJE327730:NJK327732 NTA327730:NTG327732 OCW327730:ODC327732 OMS327730:OMY327732 OWO327730:OWU327732 PGK327730:PGQ327732 PQG327730:PQM327732 QAC327730:QAI327732 QJY327730:QKE327732 QTU327730:QUA327732 RDQ327730:RDW327732 RNM327730:RNS327732 RXI327730:RXO327732 SHE327730:SHK327732 SRA327730:SRG327732 TAW327730:TBC327732 TKS327730:TKY327732 TUO327730:TUU327732 UEK327730:UEQ327732 UOG327730:UOM327732 UYC327730:UYI327732 VHY327730:VIE327732 VRU327730:VSA327732 WBQ327730:WBW327732 WLM327730:WLS327732 WVI327730:WVO327732 I393266:O393268 IW393266:JC393268 SS393266:SY393268 ACO393266:ACU393268 AMK393266:AMQ393268 AWG393266:AWM393268 BGC393266:BGI393268 BPY393266:BQE393268 BZU393266:CAA393268 CJQ393266:CJW393268 CTM393266:CTS393268 DDI393266:DDO393268 DNE393266:DNK393268 DXA393266:DXG393268 EGW393266:EHC393268 EQS393266:EQY393268 FAO393266:FAU393268 FKK393266:FKQ393268 FUG393266:FUM393268 GEC393266:GEI393268 GNY393266:GOE393268 GXU393266:GYA393268 HHQ393266:HHW393268 HRM393266:HRS393268 IBI393266:IBO393268 ILE393266:ILK393268 IVA393266:IVG393268 JEW393266:JFC393268 JOS393266:JOY393268 JYO393266:JYU393268 KIK393266:KIQ393268 KSG393266:KSM393268 LCC393266:LCI393268 LLY393266:LME393268 LVU393266:LWA393268 MFQ393266:MFW393268 MPM393266:MPS393268 MZI393266:MZO393268 NJE393266:NJK393268 NTA393266:NTG393268 OCW393266:ODC393268 OMS393266:OMY393268 OWO393266:OWU393268 PGK393266:PGQ393268 PQG393266:PQM393268 QAC393266:QAI393268 QJY393266:QKE393268 QTU393266:QUA393268 RDQ393266:RDW393268 RNM393266:RNS393268 RXI393266:RXO393268 SHE393266:SHK393268 SRA393266:SRG393268 TAW393266:TBC393268 TKS393266:TKY393268 TUO393266:TUU393268 UEK393266:UEQ393268 UOG393266:UOM393268 UYC393266:UYI393268 VHY393266:VIE393268 VRU393266:VSA393268 WBQ393266:WBW393268 WLM393266:WLS393268 WVI393266:WVO393268 I458802:O458804 IW458802:JC458804 SS458802:SY458804 ACO458802:ACU458804 AMK458802:AMQ458804 AWG458802:AWM458804 BGC458802:BGI458804 BPY458802:BQE458804 BZU458802:CAA458804 CJQ458802:CJW458804 CTM458802:CTS458804 DDI458802:DDO458804 DNE458802:DNK458804 DXA458802:DXG458804 EGW458802:EHC458804 EQS458802:EQY458804 FAO458802:FAU458804 FKK458802:FKQ458804 FUG458802:FUM458804 GEC458802:GEI458804 GNY458802:GOE458804 GXU458802:GYA458804 HHQ458802:HHW458804 HRM458802:HRS458804 IBI458802:IBO458804 ILE458802:ILK458804 IVA458802:IVG458804 JEW458802:JFC458804 JOS458802:JOY458804 JYO458802:JYU458804 KIK458802:KIQ458804 KSG458802:KSM458804 LCC458802:LCI458804 LLY458802:LME458804 LVU458802:LWA458804 MFQ458802:MFW458804 MPM458802:MPS458804 MZI458802:MZO458804 NJE458802:NJK458804 NTA458802:NTG458804 OCW458802:ODC458804 OMS458802:OMY458804 OWO458802:OWU458804 PGK458802:PGQ458804 PQG458802:PQM458804 QAC458802:QAI458804 QJY458802:QKE458804 QTU458802:QUA458804 RDQ458802:RDW458804 RNM458802:RNS458804 RXI458802:RXO458804 SHE458802:SHK458804 SRA458802:SRG458804 TAW458802:TBC458804 TKS458802:TKY458804 TUO458802:TUU458804 UEK458802:UEQ458804 UOG458802:UOM458804 UYC458802:UYI458804 VHY458802:VIE458804 VRU458802:VSA458804 WBQ458802:WBW458804 WLM458802:WLS458804 WVI458802:WVO458804 I524338:O524340 IW524338:JC524340 SS524338:SY524340 ACO524338:ACU524340 AMK524338:AMQ524340 AWG524338:AWM524340 BGC524338:BGI524340 BPY524338:BQE524340 BZU524338:CAA524340 CJQ524338:CJW524340 CTM524338:CTS524340 DDI524338:DDO524340 DNE524338:DNK524340 DXA524338:DXG524340 EGW524338:EHC524340 EQS524338:EQY524340 FAO524338:FAU524340 FKK524338:FKQ524340 FUG524338:FUM524340 GEC524338:GEI524340 GNY524338:GOE524340 GXU524338:GYA524340 HHQ524338:HHW524340 HRM524338:HRS524340 IBI524338:IBO524340 ILE524338:ILK524340 IVA524338:IVG524340 JEW524338:JFC524340 JOS524338:JOY524340 JYO524338:JYU524340 KIK524338:KIQ524340 KSG524338:KSM524340 LCC524338:LCI524340 LLY524338:LME524340 LVU524338:LWA524340 MFQ524338:MFW524340 MPM524338:MPS524340 MZI524338:MZO524340 NJE524338:NJK524340 NTA524338:NTG524340 OCW524338:ODC524340 OMS524338:OMY524340 OWO524338:OWU524340 PGK524338:PGQ524340 PQG524338:PQM524340 QAC524338:QAI524340 QJY524338:QKE524340 QTU524338:QUA524340 RDQ524338:RDW524340 RNM524338:RNS524340 RXI524338:RXO524340 SHE524338:SHK524340 SRA524338:SRG524340 TAW524338:TBC524340 TKS524338:TKY524340 TUO524338:TUU524340 UEK524338:UEQ524340 UOG524338:UOM524340 UYC524338:UYI524340 VHY524338:VIE524340 VRU524338:VSA524340 WBQ524338:WBW524340 WLM524338:WLS524340 WVI524338:WVO524340 I589874:O589876 IW589874:JC589876 SS589874:SY589876 ACO589874:ACU589876 AMK589874:AMQ589876 AWG589874:AWM589876 BGC589874:BGI589876 BPY589874:BQE589876 BZU589874:CAA589876 CJQ589874:CJW589876 CTM589874:CTS589876 DDI589874:DDO589876 DNE589874:DNK589876 DXA589874:DXG589876 EGW589874:EHC589876 EQS589874:EQY589876 FAO589874:FAU589876 FKK589874:FKQ589876 FUG589874:FUM589876 GEC589874:GEI589876 GNY589874:GOE589876 GXU589874:GYA589876 HHQ589874:HHW589876 HRM589874:HRS589876 IBI589874:IBO589876 ILE589874:ILK589876 IVA589874:IVG589876 JEW589874:JFC589876 JOS589874:JOY589876 JYO589874:JYU589876 KIK589874:KIQ589876 KSG589874:KSM589876 LCC589874:LCI589876 LLY589874:LME589876 LVU589874:LWA589876 MFQ589874:MFW589876 MPM589874:MPS589876 MZI589874:MZO589876 NJE589874:NJK589876 NTA589874:NTG589876 OCW589874:ODC589876 OMS589874:OMY589876 OWO589874:OWU589876 PGK589874:PGQ589876 PQG589874:PQM589876 QAC589874:QAI589876 QJY589874:QKE589876 QTU589874:QUA589876 RDQ589874:RDW589876 RNM589874:RNS589876 RXI589874:RXO589876 SHE589874:SHK589876 SRA589874:SRG589876 TAW589874:TBC589876 TKS589874:TKY589876 TUO589874:TUU589876 UEK589874:UEQ589876 UOG589874:UOM589876 UYC589874:UYI589876 VHY589874:VIE589876 VRU589874:VSA589876 WBQ589874:WBW589876 WLM589874:WLS589876 WVI589874:WVO589876 I655410:O655412 IW655410:JC655412 SS655410:SY655412 ACO655410:ACU655412 AMK655410:AMQ655412 AWG655410:AWM655412 BGC655410:BGI655412 BPY655410:BQE655412 BZU655410:CAA655412 CJQ655410:CJW655412 CTM655410:CTS655412 DDI655410:DDO655412 DNE655410:DNK655412 DXA655410:DXG655412 EGW655410:EHC655412 EQS655410:EQY655412 FAO655410:FAU655412 FKK655410:FKQ655412 FUG655410:FUM655412 GEC655410:GEI655412 GNY655410:GOE655412 GXU655410:GYA655412 HHQ655410:HHW655412 HRM655410:HRS655412 IBI655410:IBO655412 ILE655410:ILK655412 IVA655410:IVG655412 JEW655410:JFC655412 JOS655410:JOY655412 JYO655410:JYU655412 KIK655410:KIQ655412 KSG655410:KSM655412 LCC655410:LCI655412 LLY655410:LME655412 LVU655410:LWA655412 MFQ655410:MFW655412 MPM655410:MPS655412 MZI655410:MZO655412 NJE655410:NJK655412 NTA655410:NTG655412 OCW655410:ODC655412 OMS655410:OMY655412 OWO655410:OWU655412 PGK655410:PGQ655412 PQG655410:PQM655412 QAC655410:QAI655412 QJY655410:QKE655412 QTU655410:QUA655412 RDQ655410:RDW655412 RNM655410:RNS655412 RXI655410:RXO655412 SHE655410:SHK655412 SRA655410:SRG655412 TAW655410:TBC655412 TKS655410:TKY655412 TUO655410:TUU655412 UEK655410:UEQ655412 UOG655410:UOM655412 UYC655410:UYI655412 VHY655410:VIE655412 VRU655410:VSA655412 WBQ655410:WBW655412 WLM655410:WLS655412 WVI655410:WVO655412 I720946:O720948 IW720946:JC720948 SS720946:SY720948 ACO720946:ACU720948 AMK720946:AMQ720948 AWG720946:AWM720948 BGC720946:BGI720948 BPY720946:BQE720948 BZU720946:CAA720948 CJQ720946:CJW720948 CTM720946:CTS720948 DDI720946:DDO720948 DNE720946:DNK720948 DXA720946:DXG720948 EGW720946:EHC720948 EQS720946:EQY720948 FAO720946:FAU720948 FKK720946:FKQ720948 FUG720946:FUM720948 GEC720946:GEI720948 GNY720946:GOE720948 GXU720946:GYA720948 HHQ720946:HHW720948 HRM720946:HRS720948 IBI720946:IBO720948 ILE720946:ILK720948 IVA720946:IVG720948 JEW720946:JFC720948 JOS720946:JOY720948 JYO720946:JYU720948 KIK720946:KIQ720948 KSG720946:KSM720948 LCC720946:LCI720948 LLY720946:LME720948 LVU720946:LWA720948 MFQ720946:MFW720948 MPM720946:MPS720948 MZI720946:MZO720948 NJE720946:NJK720948 NTA720946:NTG720948 OCW720946:ODC720948 OMS720946:OMY720948 OWO720946:OWU720948 PGK720946:PGQ720948 PQG720946:PQM720948 QAC720946:QAI720948 QJY720946:QKE720948 QTU720946:QUA720948 RDQ720946:RDW720948 RNM720946:RNS720948 RXI720946:RXO720948 SHE720946:SHK720948 SRA720946:SRG720948 TAW720946:TBC720948 TKS720946:TKY720948 TUO720946:TUU720948 UEK720946:UEQ720948 UOG720946:UOM720948 UYC720946:UYI720948 VHY720946:VIE720948 VRU720946:VSA720948 WBQ720946:WBW720948 WLM720946:WLS720948 WVI720946:WVO720948 I786482:O786484 IW786482:JC786484 SS786482:SY786484 ACO786482:ACU786484 AMK786482:AMQ786484 AWG786482:AWM786484 BGC786482:BGI786484 BPY786482:BQE786484 BZU786482:CAA786484 CJQ786482:CJW786484 CTM786482:CTS786484 DDI786482:DDO786484 DNE786482:DNK786484 DXA786482:DXG786484 EGW786482:EHC786484 EQS786482:EQY786484 FAO786482:FAU786484 FKK786482:FKQ786484 FUG786482:FUM786484 GEC786482:GEI786484 GNY786482:GOE786484 GXU786482:GYA786484 HHQ786482:HHW786484 HRM786482:HRS786484 IBI786482:IBO786484 ILE786482:ILK786484 IVA786482:IVG786484 JEW786482:JFC786484 JOS786482:JOY786484 JYO786482:JYU786484 KIK786482:KIQ786484 KSG786482:KSM786484 LCC786482:LCI786484 LLY786482:LME786484 LVU786482:LWA786484 MFQ786482:MFW786484 MPM786482:MPS786484 MZI786482:MZO786484 NJE786482:NJK786484 NTA786482:NTG786484 OCW786482:ODC786484 OMS786482:OMY786484 OWO786482:OWU786484 PGK786482:PGQ786484 PQG786482:PQM786484 QAC786482:QAI786484 QJY786482:QKE786484 QTU786482:QUA786484 RDQ786482:RDW786484 RNM786482:RNS786484 RXI786482:RXO786484 SHE786482:SHK786484 SRA786482:SRG786484 TAW786482:TBC786484 TKS786482:TKY786484 TUO786482:TUU786484 UEK786482:UEQ786484 UOG786482:UOM786484 UYC786482:UYI786484 VHY786482:VIE786484 VRU786482:VSA786484 WBQ786482:WBW786484 WLM786482:WLS786484 WVI786482:WVO786484 I852018:O852020 IW852018:JC852020 SS852018:SY852020 ACO852018:ACU852020 AMK852018:AMQ852020 AWG852018:AWM852020 BGC852018:BGI852020 BPY852018:BQE852020 BZU852018:CAA852020 CJQ852018:CJW852020 CTM852018:CTS852020 DDI852018:DDO852020 DNE852018:DNK852020 DXA852018:DXG852020 EGW852018:EHC852020 EQS852018:EQY852020 FAO852018:FAU852020 FKK852018:FKQ852020 FUG852018:FUM852020 GEC852018:GEI852020 GNY852018:GOE852020 GXU852018:GYA852020 HHQ852018:HHW852020 HRM852018:HRS852020 IBI852018:IBO852020 ILE852018:ILK852020 IVA852018:IVG852020 JEW852018:JFC852020 JOS852018:JOY852020 JYO852018:JYU852020 KIK852018:KIQ852020 KSG852018:KSM852020 LCC852018:LCI852020 LLY852018:LME852020 LVU852018:LWA852020 MFQ852018:MFW852020 MPM852018:MPS852020 MZI852018:MZO852020 NJE852018:NJK852020 NTA852018:NTG852020 OCW852018:ODC852020 OMS852018:OMY852020 OWO852018:OWU852020 PGK852018:PGQ852020 PQG852018:PQM852020 QAC852018:QAI852020 QJY852018:QKE852020 QTU852018:QUA852020 RDQ852018:RDW852020 RNM852018:RNS852020 RXI852018:RXO852020 SHE852018:SHK852020 SRA852018:SRG852020 TAW852018:TBC852020 TKS852018:TKY852020 TUO852018:TUU852020 UEK852018:UEQ852020 UOG852018:UOM852020 UYC852018:UYI852020 VHY852018:VIE852020 VRU852018:VSA852020 WBQ852018:WBW852020 WLM852018:WLS852020 WVI852018:WVO852020 I917554:O917556 IW917554:JC917556 SS917554:SY917556 ACO917554:ACU917556 AMK917554:AMQ917556 AWG917554:AWM917556 BGC917554:BGI917556 BPY917554:BQE917556 BZU917554:CAA917556 CJQ917554:CJW917556 CTM917554:CTS917556 DDI917554:DDO917556 DNE917554:DNK917556 DXA917554:DXG917556 EGW917554:EHC917556 EQS917554:EQY917556 FAO917554:FAU917556 FKK917554:FKQ917556 FUG917554:FUM917556 GEC917554:GEI917556 GNY917554:GOE917556 GXU917554:GYA917556 HHQ917554:HHW917556 HRM917554:HRS917556 IBI917554:IBO917556 ILE917554:ILK917556 IVA917554:IVG917556 JEW917554:JFC917556 JOS917554:JOY917556 JYO917554:JYU917556 KIK917554:KIQ917556 KSG917554:KSM917556 LCC917554:LCI917556 LLY917554:LME917556 LVU917554:LWA917556 MFQ917554:MFW917556 MPM917554:MPS917556 MZI917554:MZO917556 NJE917554:NJK917556 NTA917554:NTG917556 OCW917554:ODC917556 OMS917554:OMY917556 OWO917554:OWU917556 PGK917554:PGQ917556 PQG917554:PQM917556 QAC917554:QAI917556 QJY917554:QKE917556 QTU917554:QUA917556 RDQ917554:RDW917556 RNM917554:RNS917556 RXI917554:RXO917556 SHE917554:SHK917556 SRA917554:SRG917556 TAW917554:TBC917556 TKS917554:TKY917556 TUO917554:TUU917556 UEK917554:UEQ917556 UOG917554:UOM917556 UYC917554:UYI917556 VHY917554:VIE917556 VRU917554:VSA917556 WBQ917554:WBW917556 WLM917554:WLS917556 WVI917554:WVO917556 I983090:O983092 IW983090:JC983092 SS983090:SY983092 ACO983090:ACU983092 AMK983090:AMQ983092 AWG983090:AWM983092 BGC983090:BGI983092 BPY983090:BQE983092 BZU983090:CAA983092 CJQ983090:CJW983092 CTM983090:CTS983092 DDI983090:DDO983092 DNE983090:DNK983092 DXA983090:DXG983092 EGW983090:EHC983092 EQS983090:EQY983092 FAO983090:FAU983092 FKK983090:FKQ983092 FUG983090:FUM983092 GEC983090:GEI983092 GNY983090:GOE983092 GXU983090:GYA983092 HHQ983090:HHW983092 HRM983090:HRS983092 IBI983090:IBO983092 ILE983090:ILK983092 IVA983090:IVG983092 JEW983090:JFC983092 JOS983090:JOY983092 JYO983090:JYU983092 KIK983090:KIQ983092 KSG983090:KSM983092 LCC983090:LCI983092 LLY983090:LME983092 LVU983090:LWA983092 MFQ983090:MFW983092 MPM983090:MPS983092 MZI983090:MZO983092 NJE983090:NJK983092 NTA983090:NTG983092 OCW983090:ODC983092 OMS983090:OMY983092 OWO983090:OWU983092 PGK983090:PGQ983092 PQG983090:PQM983092 QAC983090:QAI983092 QJY983090:QKE983092 QTU983090:QUA983092 RDQ983090:RDW983092 RNM983090:RNS983092 RXI983090:RXO983092 SHE983090:SHK983092 SRA983090:SRG983092 TAW983090:TBC983092 TKS983090:TKY983092 TUO983090:TUU983092 UEK983090:UEQ983092 UOG983090:UOM983092 UYC983090:UYI983092 VHY983090:VIE983092 VRU983090:VSA983092 WBQ983090:WBW983092 WLM983090:WLS983092 WVI983090:WVO983092 F42:G42 IT42:IU42 SP42:SQ42 ACL42:ACM42 AMH42:AMI42 AWD42:AWE42 BFZ42:BGA42 BPV42:BPW42 BZR42:BZS42 CJN42:CJO42 CTJ42:CTK42 DDF42:DDG42 DNB42:DNC42 DWX42:DWY42 EGT42:EGU42 EQP42:EQQ42 FAL42:FAM42 FKH42:FKI42 FUD42:FUE42 GDZ42:GEA42 GNV42:GNW42 GXR42:GXS42 HHN42:HHO42 HRJ42:HRK42 IBF42:IBG42 ILB42:ILC42 IUX42:IUY42 JET42:JEU42 JOP42:JOQ42 JYL42:JYM42 KIH42:KII42 KSD42:KSE42 LBZ42:LCA42 LLV42:LLW42 LVR42:LVS42 MFN42:MFO42 MPJ42:MPK42 MZF42:MZG42 NJB42:NJC42 NSX42:NSY42 OCT42:OCU42 OMP42:OMQ42 OWL42:OWM42 PGH42:PGI42 PQD42:PQE42 PZZ42:QAA42 QJV42:QJW42 QTR42:QTS42 RDN42:RDO42 RNJ42:RNK42 RXF42:RXG42 SHB42:SHC42 SQX42:SQY42 TAT42:TAU42 TKP42:TKQ42 TUL42:TUM42 UEH42:UEI42 UOD42:UOE42 UXZ42:UYA42 VHV42:VHW42 VRR42:VRS42 WBN42:WBO42 WLJ42:WLK42 WVF42:WVG42 F65572:G65572 IT65572:IU65572 SP65572:SQ65572 ACL65572:ACM65572 AMH65572:AMI65572 AWD65572:AWE65572 BFZ65572:BGA65572 BPV65572:BPW65572 BZR65572:BZS65572 CJN65572:CJO65572 CTJ65572:CTK65572 DDF65572:DDG65572 DNB65572:DNC65572 DWX65572:DWY65572 EGT65572:EGU65572 EQP65572:EQQ65572 FAL65572:FAM65572 FKH65572:FKI65572 FUD65572:FUE65572 GDZ65572:GEA65572 GNV65572:GNW65572 GXR65572:GXS65572 HHN65572:HHO65572 HRJ65572:HRK65572 IBF65572:IBG65572 ILB65572:ILC65572 IUX65572:IUY65572 JET65572:JEU65572 JOP65572:JOQ65572 JYL65572:JYM65572 KIH65572:KII65572 KSD65572:KSE65572 LBZ65572:LCA65572 LLV65572:LLW65572 LVR65572:LVS65572 MFN65572:MFO65572 MPJ65572:MPK65572 MZF65572:MZG65572 NJB65572:NJC65572 NSX65572:NSY65572 OCT65572:OCU65572 OMP65572:OMQ65572 OWL65572:OWM65572 PGH65572:PGI65572 PQD65572:PQE65572 PZZ65572:QAA65572 QJV65572:QJW65572 QTR65572:QTS65572 RDN65572:RDO65572 RNJ65572:RNK65572 RXF65572:RXG65572 SHB65572:SHC65572 SQX65572:SQY65572 TAT65572:TAU65572 TKP65572:TKQ65572 TUL65572:TUM65572 UEH65572:UEI65572 UOD65572:UOE65572 UXZ65572:UYA65572 VHV65572:VHW65572 VRR65572:VRS65572 WBN65572:WBO65572 WLJ65572:WLK65572 WVF65572:WVG65572 F131108:G131108 IT131108:IU131108 SP131108:SQ131108 ACL131108:ACM131108 AMH131108:AMI131108 AWD131108:AWE131108 BFZ131108:BGA131108 BPV131108:BPW131108 BZR131108:BZS131108 CJN131108:CJO131108 CTJ131108:CTK131108 DDF131108:DDG131108 DNB131108:DNC131108 DWX131108:DWY131108 EGT131108:EGU131108 EQP131108:EQQ131108 FAL131108:FAM131108 FKH131108:FKI131108 FUD131108:FUE131108 GDZ131108:GEA131108 GNV131108:GNW131108 GXR131108:GXS131108 HHN131108:HHO131108 HRJ131108:HRK131108 IBF131108:IBG131108 ILB131108:ILC131108 IUX131108:IUY131108 JET131108:JEU131108 JOP131108:JOQ131108 JYL131108:JYM131108 KIH131108:KII131108 KSD131108:KSE131108 LBZ131108:LCA131108 LLV131108:LLW131108 LVR131108:LVS131108 MFN131108:MFO131108 MPJ131108:MPK131108 MZF131108:MZG131108 NJB131108:NJC131108 NSX131108:NSY131108 OCT131108:OCU131108 OMP131108:OMQ131108 OWL131108:OWM131108 PGH131108:PGI131108 PQD131108:PQE131108 PZZ131108:QAA131108 QJV131108:QJW131108 QTR131108:QTS131108 RDN131108:RDO131108 RNJ131108:RNK131108 RXF131108:RXG131108 SHB131108:SHC131108 SQX131108:SQY131108 TAT131108:TAU131108 TKP131108:TKQ131108 TUL131108:TUM131108 UEH131108:UEI131108 UOD131108:UOE131108 UXZ131108:UYA131108 VHV131108:VHW131108 VRR131108:VRS131108 WBN131108:WBO131108 WLJ131108:WLK131108 WVF131108:WVG131108 F196644:G196644 IT196644:IU196644 SP196644:SQ196644 ACL196644:ACM196644 AMH196644:AMI196644 AWD196644:AWE196644 BFZ196644:BGA196644 BPV196644:BPW196644 BZR196644:BZS196644 CJN196644:CJO196644 CTJ196644:CTK196644 DDF196644:DDG196644 DNB196644:DNC196644 DWX196644:DWY196644 EGT196644:EGU196644 EQP196644:EQQ196644 FAL196644:FAM196644 FKH196644:FKI196644 FUD196644:FUE196644 GDZ196644:GEA196644 GNV196644:GNW196644 GXR196644:GXS196644 HHN196644:HHO196644 HRJ196644:HRK196644 IBF196644:IBG196644 ILB196644:ILC196644 IUX196644:IUY196644 JET196644:JEU196644 JOP196644:JOQ196644 JYL196644:JYM196644 KIH196644:KII196644 KSD196644:KSE196644 LBZ196644:LCA196644 LLV196644:LLW196644 LVR196644:LVS196644 MFN196644:MFO196644 MPJ196644:MPK196644 MZF196644:MZG196644 NJB196644:NJC196644 NSX196644:NSY196644 OCT196644:OCU196644 OMP196644:OMQ196644 OWL196644:OWM196644 PGH196644:PGI196644 PQD196644:PQE196644 PZZ196644:QAA196644 QJV196644:QJW196644 QTR196644:QTS196644 RDN196644:RDO196644 RNJ196644:RNK196644 RXF196644:RXG196644 SHB196644:SHC196644 SQX196644:SQY196644 TAT196644:TAU196644 TKP196644:TKQ196644 TUL196644:TUM196644 UEH196644:UEI196644 UOD196644:UOE196644 UXZ196644:UYA196644 VHV196644:VHW196644 VRR196644:VRS196644 WBN196644:WBO196644 WLJ196644:WLK196644 WVF196644:WVG196644 F262180:G262180 IT262180:IU262180 SP262180:SQ262180 ACL262180:ACM262180 AMH262180:AMI262180 AWD262180:AWE262180 BFZ262180:BGA262180 BPV262180:BPW262180 BZR262180:BZS262180 CJN262180:CJO262180 CTJ262180:CTK262180 DDF262180:DDG262180 DNB262180:DNC262180 DWX262180:DWY262180 EGT262180:EGU262180 EQP262180:EQQ262180 FAL262180:FAM262180 FKH262180:FKI262180 FUD262180:FUE262180 GDZ262180:GEA262180 GNV262180:GNW262180 GXR262180:GXS262180 HHN262180:HHO262180 HRJ262180:HRK262180 IBF262180:IBG262180 ILB262180:ILC262180 IUX262180:IUY262180 JET262180:JEU262180 JOP262180:JOQ262180 JYL262180:JYM262180 KIH262180:KII262180 KSD262180:KSE262180 LBZ262180:LCA262180 LLV262180:LLW262180 LVR262180:LVS262180 MFN262180:MFO262180 MPJ262180:MPK262180 MZF262180:MZG262180 NJB262180:NJC262180 NSX262180:NSY262180 OCT262180:OCU262180 OMP262180:OMQ262180 OWL262180:OWM262180 PGH262180:PGI262180 PQD262180:PQE262180 PZZ262180:QAA262180 QJV262180:QJW262180 QTR262180:QTS262180 RDN262180:RDO262180 RNJ262180:RNK262180 RXF262180:RXG262180 SHB262180:SHC262180 SQX262180:SQY262180 TAT262180:TAU262180 TKP262180:TKQ262180 TUL262180:TUM262180 UEH262180:UEI262180 UOD262180:UOE262180 UXZ262180:UYA262180 VHV262180:VHW262180 VRR262180:VRS262180 WBN262180:WBO262180 WLJ262180:WLK262180 WVF262180:WVG262180 F327716:G327716 IT327716:IU327716 SP327716:SQ327716 ACL327716:ACM327716 AMH327716:AMI327716 AWD327716:AWE327716 BFZ327716:BGA327716 BPV327716:BPW327716 BZR327716:BZS327716 CJN327716:CJO327716 CTJ327716:CTK327716 DDF327716:DDG327716 DNB327716:DNC327716 DWX327716:DWY327716 EGT327716:EGU327716 EQP327716:EQQ327716 FAL327716:FAM327716 FKH327716:FKI327716 FUD327716:FUE327716 GDZ327716:GEA327716 GNV327716:GNW327716 GXR327716:GXS327716 HHN327716:HHO327716 HRJ327716:HRK327716 IBF327716:IBG327716 ILB327716:ILC327716 IUX327716:IUY327716 JET327716:JEU327716 JOP327716:JOQ327716 JYL327716:JYM327716 KIH327716:KII327716 KSD327716:KSE327716 LBZ327716:LCA327716 LLV327716:LLW327716 LVR327716:LVS327716 MFN327716:MFO327716 MPJ327716:MPK327716 MZF327716:MZG327716 NJB327716:NJC327716 NSX327716:NSY327716 OCT327716:OCU327716 OMP327716:OMQ327716 OWL327716:OWM327716 PGH327716:PGI327716 PQD327716:PQE327716 PZZ327716:QAA327716 QJV327716:QJW327716 QTR327716:QTS327716 RDN327716:RDO327716 RNJ327716:RNK327716 RXF327716:RXG327716 SHB327716:SHC327716 SQX327716:SQY327716 TAT327716:TAU327716 TKP327716:TKQ327716 TUL327716:TUM327716 UEH327716:UEI327716 UOD327716:UOE327716 UXZ327716:UYA327716 VHV327716:VHW327716 VRR327716:VRS327716 WBN327716:WBO327716 WLJ327716:WLK327716 WVF327716:WVG327716 F393252:G393252 IT393252:IU393252 SP393252:SQ393252 ACL393252:ACM393252 AMH393252:AMI393252 AWD393252:AWE393252 BFZ393252:BGA393252 BPV393252:BPW393252 BZR393252:BZS393252 CJN393252:CJO393252 CTJ393252:CTK393252 DDF393252:DDG393252 DNB393252:DNC393252 DWX393252:DWY393252 EGT393252:EGU393252 EQP393252:EQQ393252 FAL393252:FAM393252 FKH393252:FKI393252 FUD393252:FUE393252 GDZ393252:GEA393252 GNV393252:GNW393252 GXR393252:GXS393252 HHN393252:HHO393252 HRJ393252:HRK393252 IBF393252:IBG393252 ILB393252:ILC393252 IUX393252:IUY393252 JET393252:JEU393252 JOP393252:JOQ393252 JYL393252:JYM393252 KIH393252:KII393252 KSD393252:KSE393252 LBZ393252:LCA393252 LLV393252:LLW393252 LVR393252:LVS393252 MFN393252:MFO393252 MPJ393252:MPK393252 MZF393252:MZG393252 NJB393252:NJC393252 NSX393252:NSY393252 OCT393252:OCU393252 OMP393252:OMQ393252 OWL393252:OWM393252 PGH393252:PGI393252 PQD393252:PQE393252 PZZ393252:QAA393252 QJV393252:QJW393252 QTR393252:QTS393252 RDN393252:RDO393252 RNJ393252:RNK393252 RXF393252:RXG393252 SHB393252:SHC393252 SQX393252:SQY393252 TAT393252:TAU393252 TKP393252:TKQ393252 TUL393252:TUM393252 UEH393252:UEI393252 UOD393252:UOE393252 UXZ393252:UYA393252 VHV393252:VHW393252 VRR393252:VRS393252 WBN393252:WBO393252 WLJ393252:WLK393252 WVF393252:WVG393252 F458788:G458788 IT458788:IU458788 SP458788:SQ458788 ACL458788:ACM458788 AMH458788:AMI458788 AWD458788:AWE458788 BFZ458788:BGA458788 BPV458788:BPW458788 BZR458788:BZS458788 CJN458788:CJO458788 CTJ458788:CTK458788 DDF458788:DDG458788 DNB458788:DNC458788 DWX458788:DWY458788 EGT458788:EGU458788 EQP458788:EQQ458788 FAL458788:FAM458788 FKH458788:FKI458788 FUD458788:FUE458788 GDZ458788:GEA458788 GNV458788:GNW458788 GXR458788:GXS458788 HHN458788:HHO458788 HRJ458788:HRK458788 IBF458788:IBG458788 ILB458788:ILC458788 IUX458788:IUY458788 JET458788:JEU458788 JOP458788:JOQ458788 JYL458788:JYM458788 KIH458788:KII458788 KSD458788:KSE458788 LBZ458788:LCA458788 LLV458788:LLW458788 LVR458788:LVS458788 MFN458788:MFO458788 MPJ458788:MPK458788 MZF458788:MZG458788 NJB458788:NJC458788 NSX458788:NSY458788 OCT458788:OCU458788 OMP458788:OMQ458788 OWL458788:OWM458788 PGH458788:PGI458788 PQD458788:PQE458788 PZZ458788:QAA458788 QJV458788:QJW458788 QTR458788:QTS458788 RDN458788:RDO458788 RNJ458788:RNK458788 RXF458788:RXG458788 SHB458788:SHC458788 SQX458788:SQY458788 TAT458788:TAU458788 TKP458788:TKQ458788 TUL458788:TUM458788 UEH458788:UEI458788 UOD458788:UOE458788 UXZ458788:UYA458788 VHV458788:VHW458788 VRR458788:VRS458788 WBN458788:WBO458788 WLJ458788:WLK458788 WVF458788:WVG458788 F524324:G524324 IT524324:IU524324 SP524324:SQ524324 ACL524324:ACM524324 AMH524324:AMI524324 AWD524324:AWE524324 BFZ524324:BGA524324 BPV524324:BPW524324 BZR524324:BZS524324 CJN524324:CJO524324 CTJ524324:CTK524324 DDF524324:DDG524324 DNB524324:DNC524324 DWX524324:DWY524324 EGT524324:EGU524324 EQP524324:EQQ524324 FAL524324:FAM524324 FKH524324:FKI524324 FUD524324:FUE524324 GDZ524324:GEA524324 GNV524324:GNW524324 GXR524324:GXS524324 HHN524324:HHO524324 HRJ524324:HRK524324 IBF524324:IBG524324 ILB524324:ILC524324 IUX524324:IUY524324 JET524324:JEU524324 JOP524324:JOQ524324 JYL524324:JYM524324 KIH524324:KII524324 KSD524324:KSE524324 LBZ524324:LCA524324 LLV524324:LLW524324 LVR524324:LVS524324 MFN524324:MFO524324 MPJ524324:MPK524324 MZF524324:MZG524324 NJB524324:NJC524324 NSX524324:NSY524324 OCT524324:OCU524324 OMP524324:OMQ524324 OWL524324:OWM524324 PGH524324:PGI524324 PQD524324:PQE524324 PZZ524324:QAA524324 QJV524324:QJW524324 QTR524324:QTS524324 RDN524324:RDO524324 RNJ524324:RNK524324 RXF524324:RXG524324 SHB524324:SHC524324 SQX524324:SQY524324 TAT524324:TAU524324 TKP524324:TKQ524324 TUL524324:TUM524324 UEH524324:UEI524324 UOD524324:UOE524324 UXZ524324:UYA524324 VHV524324:VHW524324 VRR524324:VRS524324 WBN524324:WBO524324 WLJ524324:WLK524324 WVF524324:WVG524324 F589860:G589860 IT589860:IU589860 SP589860:SQ589860 ACL589860:ACM589860 AMH589860:AMI589860 AWD589860:AWE589860 BFZ589860:BGA589860 BPV589860:BPW589860 BZR589860:BZS589860 CJN589860:CJO589860 CTJ589860:CTK589860 DDF589860:DDG589860 DNB589860:DNC589860 DWX589860:DWY589860 EGT589860:EGU589860 EQP589860:EQQ589860 FAL589860:FAM589860 FKH589860:FKI589860 FUD589860:FUE589860 GDZ589860:GEA589860 GNV589860:GNW589860 GXR589860:GXS589860 HHN589860:HHO589860 HRJ589860:HRK589860 IBF589860:IBG589860 ILB589860:ILC589860 IUX589860:IUY589860 JET589860:JEU589860 JOP589860:JOQ589860 JYL589860:JYM589860 KIH589860:KII589860 KSD589860:KSE589860 LBZ589860:LCA589860 LLV589860:LLW589860 LVR589860:LVS589860 MFN589860:MFO589860 MPJ589860:MPK589860 MZF589860:MZG589860 NJB589860:NJC589860 NSX589860:NSY589860 OCT589860:OCU589860 OMP589860:OMQ589860 OWL589860:OWM589860 PGH589860:PGI589860 PQD589860:PQE589860 PZZ589860:QAA589860 QJV589860:QJW589860 QTR589860:QTS589860 RDN589860:RDO589860 RNJ589860:RNK589860 RXF589860:RXG589860 SHB589860:SHC589860 SQX589860:SQY589860 TAT589860:TAU589860 TKP589860:TKQ589860 TUL589860:TUM589860 UEH589860:UEI589860 UOD589860:UOE589860 UXZ589860:UYA589860 VHV589860:VHW589860 VRR589860:VRS589860 WBN589860:WBO589860 WLJ589860:WLK589860 WVF589860:WVG589860 F655396:G655396 IT655396:IU655396 SP655396:SQ655396 ACL655396:ACM655396 AMH655396:AMI655396 AWD655396:AWE655396 BFZ655396:BGA655396 BPV655396:BPW655396 BZR655396:BZS655396 CJN655396:CJO655396 CTJ655396:CTK655396 DDF655396:DDG655396 DNB655396:DNC655396 DWX655396:DWY655396 EGT655396:EGU655396 EQP655396:EQQ655396 FAL655396:FAM655396 FKH655396:FKI655396 FUD655396:FUE655396 GDZ655396:GEA655396 GNV655396:GNW655396 GXR655396:GXS655396 HHN655396:HHO655396 HRJ655396:HRK655396 IBF655396:IBG655396 ILB655396:ILC655396 IUX655396:IUY655396 JET655396:JEU655396 JOP655396:JOQ655396 JYL655396:JYM655396 KIH655396:KII655396 KSD655396:KSE655396 LBZ655396:LCA655396 LLV655396:LLW655396 LVR655396:LVS655396 MFN655396:MFO655396 MPJ655396:MPK655396 MZF655396:MZG655396 NJB655396:NJC655396 NSX655396:NSY655396 OCT655396:OCU655396 OMP655396:OMQ655396 OWL655396:OWM655396 PGH655396:PGI655396 PQD655396:PQE655396 PZZ655396:QAA655396 QJV655396:QJW655396 QTR655396:QTS655396 RDN655396:RDO655396 RNJ655396:RNK655396 RXF655396:RXG655396 SHB655396:SHC655396 SQX655396:SQY655396 TAT655396:TAU655396 TKP655396:TKQ655396 TUL655396:TUM655396 UEH655396:UEI655396 UOD655396:UOE655396 UXZ655396:UYA655396 VHV655396:VHW655396 VRR655396:VRS655396 WBN655396:WBO655396 WLJ655396:WLK655396 WVF655396:WVG655396 F720932:G720932 IT720932:IU720932 SP720932:SQ720932 ACL720932:ACM720932 AMH720932:AMI720932 AWD720932:AWE720932 BFZ720932:BGA720932 BPV720932:BPW720932 BZR720932:BZS720932 CJN720932:CJO720932 CTJ720932:CTK720932 DDF720932:DDG720932 DNB720932:DNC720932 DWX720932:DWY720932 EGT720932:EGU720932 EQP720932:EQQ720932 FAL720932:FAM720932 FKH720932:FKI720932 FUD720932:FUE720932 GDZ720932:GEA720932 GNV720932:GNW720932 GXR720932:GXS720932 HHN720932:HHO720932 HRJ720932:HRK720932 IBF720932:IBG720932 ILB720932:ILC720932 IUX720932:IUY720932 JET720932:JEU720932 JOP720932:JOQ720932 JYL720932:JYM720932 KIH720932:KII720932 KSD720932:KSE720932 LBZ720932:LCA720932 LLV720932:LLW720932 LVR720932:LVS720932 MFN720932:MFO720932 MPJ720932:MPK720932 MZF720932:MZG720932 NJB720932:NJC720932 NSX720932:NSY720932 OCT720932:OCU720932 OMP720932:OMQ720932 OWL720932:OWM720932 PGH720932:PGI720932 PQD720932:PQE720932 PZZ720932:QAA720932 QJV720932:QJW720932 QTR720932:QTS720932 RDN720932:RDO720932 RNJ720932:RNK720932 RXF720932:RXG720932 SHB720932:SHC720932 SQX720932:SQY720932 TAT720932:TAU720932 TKP720932:TKQ720932 TUL720932:TUM720932 UEH720932:UEI720932 UOD720932:UOE720932 UXZ720932:UYA720932 VHV720932:VHW720932 VRR720932:VRS720932 WBN720932:WBO720932 WLJ720932:WLK720932 WVF720932:WVG720932 F786468:G786468 IT786468:IU786468 SP786468:SQ786468 ACL786468:ACM786468 AMH786468:AMI786468 AWD786468:AWE786468 BFZ786468:BGA786468 BPV786468:BPW786468 BZR786468:BZS786468 CJN786468:CJO786468 CTJ786468:CTK786468 DDF786468:DDG786468 DNB786468:DNC786468 DWX786468:DWY786468 EGT786468:EGU786468 EQP786468:EQQ786468 FAL786468:FAM786468 FKH786468:FKI786468 FUD786468:FUE786468 GDZ786468:GEA786468 GNV786468:GNW786468 GXR786468:GXS786468 HHN786468:HHO786468 HRJ786468:HRK786468 IBF786468:IBG786468 ILB786468:ILC786468 IUX786468:IUY786468 JET786468:JEU786468 JOP786468:JOQ786468 JYL786468:JYM786468 KIH786468:KII786468 KSD786468:KSE786468 LBZ786468:LCA786468 LLV786468:LLW786468 LVR786468:LVS786468 MFN786468:MFO786468 MPJ786468:MPK786468 MZF786468:MZG786468 NJB786468:NJC786468 NSX786468:NSY786468 OCT786468:OCU786468 OMP786468:OMQ786468 OWL786468:OWM786468 PGH786468:PGI786468 PQD786468:PQE786468 PZZ786468:QAA786468 QJV786468:QJW786468 QTR786468:QTS786468 RDN786468:RDO786468 RNJ786468:RNK786468 RXF786468:RXG786468 SHB786468:SHC786468 SQX786468:SQY786468 TAT786468:TAU786468 TKP786468:TKQ786468 TUL786468:TUM786468 UEH786468:UEI786468 UOD786468:UOE786468 UXZ786468:UYA786468 VHV786468:VHW786468 VRR786468:VRS786468 WBN786468:WBO786468 WLJ786468:WLK786468 WVF786468:WVG786468 F852004:G852004 IT852004:IU852004 SP852004:SQ852004 ACL852004:ACM852004 AMH852004:AMI852004 AWD852004:AWE852004 BFZ852004:BGA852004 BPV852004:BPW852004 BZR852004:BZS852004 CJN852004:CJO852004 CTJ852004:CTK852004 DDF852004:DDG852004 DNB852004:DNC852004 DWX852004:DWY852004 EGT852004:EGU852004 EQP852004:EQQ852004 FAL852004:FAM852004 FKH852004:FKI852004 FUD852004:FUE852004 GDZ852004:GEA852004 GNV852004:GNW852004 GXR852004:GXS852004 HHN852004:HHO852004 HRJ852004:HRK852004 IBF852004:IBG852004 ILB852004:ILC852004 IUX852004:IUY852004 JET852004:JEU852004 JOP852004:JOQ852004 JYL852004:JYM852004 KIH852004:KII852004 KSD852004:KSE852004 LBZ852004:LCA852004 LLV852004:LLW852004 LVR852004:LVS852004 MFN852004:MFO852004 MPJ852004:MPK852004 MZF852004:MZG852004 NJB852004:NJC852004 NSX852004:NSY852004 OCT852004:OCU852004 OMP852004:OMQ852004 OWL852004:OWM852004 PGH852004:PGI852004 PQD852004:PQE852004 PZZ852004:QAA852004 QJV852004:QJW852004 QTR852004:QTS852004 RDN852004:RDO852004 RNJ852004:RNK852004 RXF852004:RXG852004 SHB852004:SHC852004 SQX852004:SQY852004 TAT852004:TAU852004 TKP852004:TKQ852004 TUL852004:TUM852004 UEH852004:UEI852004 UOD852004:UOE852004 UXZ852004:UYA852004 VHV852004:VHW852004 VRR852004:VRS852004 WBN852004:WBO852004 WLJ852004:WLK852004 WVF852004:WVG852004 F917540:G917540 IT917540:IU917540 SP917540:SQ917540 ACL917540:ACM917540 AMH917540:AMI917540 AWD917540:AWE917540 BFZ917540:BGA917540 BPV917540:BPW917540 BZR917540:BZS917540 CJN917540:CJO917540 CTJ917540:CTK917540 DDF917540:DDG917540 DNB917540:DNC917540 DWX917540:DWY917540 EGT917540:EGU917540 EQP917540:EQQ917540 FAL917540:FAM917540 FKH917540:FKI917540 FUD917540:FUE917540 GDZ917540:GEA917540 GNV917540:GNW917540 GXR917540:GXS917540 HHN917540:HHO917540 HRJ917540:HRK917540 IBF917540:IBG917540 ILB917540:ILC917540 IUX917540:IUY917540 JET917540:JEU917540 JOP917540:JOQ917540 JYL917540:JYM917540 KIH917540:KII917540 KSD917540:KSE917540 LBZ917540:LCA917540 LLV917540:LLW917540 LVR917540:LVS917540 MFN917540:MFO917540 MPJ917540:MPK917540 MZF917540:MZG917540 NJB917540:NJC917540 NSX917540:NSY917540 OCT917540:OCU917540 OMP917540:OMQ917540 OWL917540:OWM917540 PGH917540:PGI917540 PQD917540:PQE917540 PZZ917540:QAA917540 QJV917540:QJW917540 QTR917540:QTS917540 RDN917540:RDO917540 RNJ917540:RNK917540 RXF917540:RXG917540 SHB917540:SHC917540 SQX917540:SQY917540 TAT917540:TAU917540 TKP917540:TKQ917540 TUL917540:TUM917540 UEH917540:UEI917540 UOD917540:UOE917540 UXZ917540:UYA917540 VHV917540:VHW917540 VRR917540:VRS917540 WBN917540:WBO917540 WLJ917540:WLK917540 WVF917540:WVG917540 F983076:G983076 IT983076:IU983076 SP983076:SQ983076 ACL983076:ACM983076 AMH983076:AMI983076 AWD983076:AWE983076 BFZ983076:BGA983076 BPV983076:BPW983076 BZR983076:BZS983076 CJN983076:CJO983076 CTJ983076:CTK983076 DDF983076:DDG983076 DNB983076:DNC983076 DWX983076:DWY983076 EGT983076:EGU983076 EQP983076:EQQ983076 FAL983076:FAM983076 FKH983076:FKI983076 FUD983076:FUE983076 GDZ983076:GEA983076 GNV983076:GNW983076 GXR983076:GXS983076 HHN983076:HHO983076 HRJ983076:HRK983076 IBF983076:IBG983076 ILB983076:ILC983076 IUX983076:IUY983076 JET983076:JEU983076 JOP983076:JOQ983076 JYL983076:JYM983076 KIH983076:KII983076 KSD983076:KSE983076 LBZ983076:LCA983076 LLV983076:LLW983076 LVR983076:LVS983076 MFN983076:MFO983076 MPJ983076:MPK983076 MZF983076:MZG983076 NJB983076:NJC983076 NSX983076:NSY983076 OCT983076:OCU983076 OMP983076:OMQ983076 OWL983076:OWM983076 PGH983076:PGI983076 PQD983076:PQE983076 PZZ983076:QAA983076 QJV983076:QJW983076 QTR983076:QTS983076 RDN983076:RDO983076 RNJ983076:RNK983076 RXF983076:RXG983076 SHB983076:SHC983076 SQX983076:SQY983076 TAT983076:TAU983076 TKP983076:TKQ983076 TUL983076:TUM983076 UEH983076:UEI983076 UOD983076:UOE983076 UXZ983076:UYA983076 VHV983076:VHW983076 VRR983076:VRS983076 WBN983076:WBO983076 WLJ983076:WLK983076 WVF983076:WVG983076 WWD983076 IV47:JA52 SR47:SW52 ACN47:ACS52 AMJ47:AMO52 AWF47:AWK52 BGB47:BGG52 BPX47:BQC52 BZT47:BZY52 CJP47:CJU52 CTL47:CTQ52 DDH47:DDM52 DND47:DNI52 DWZ47:DXE52 EGV47:EHA52 EQR47:EQW52 FAN47:FAS52 FKJ47:FKO52 FUF47:FUK52 GEB47:GEG52 GNX47:GOC52 GXT47:GXY52 HHP47:HHU52 HRL47:HRQ52 IBH47:IBM52 ILD47:ILI52 IUZ47:IVE52 JEV47:JFA52 JOR47:JOW52 JYN47:JYS52 KIJ47:KIO52 KSF47:KSK52 LCB47:LCG52 LLX47:LMC52 LVT47:LVY52 MFP47:MFU52 MPL47:MPQ52 MZH47:MZM52 NJD47:NJI52 NSZ47:NTE52 OCV47:ODA52 OMR47:OMW52 OWN47:OWS52 PGJ47:PGO52 PQF47:PQK52 QAB47:QAG52 QJX47:QKC52 QTT47:QTY52 RDP47:RDU52 RNL47:RNQ52 RXH47:RXM52 SHD47:SHI52 SQZ47:SRE52 TAV47:TBA52 TKR47:TKW52 TUN47:TUS52 UEJ47:UEO52 UOF47:UOK52 UYB47:UYG52 VHX47:VIC52 VRT47:VRY52 WBP47:WBU52 WLL47:WLQ52 WVH47:WVM52 H65577:M65582 IV65577:JA65582 SR65577:SW65582 ACN65577:ACS65582 AMJ65577:AMO65582 AWF65577:AWK65582 BGB65577:BGG65582 BPX65577:BQC65582 BZT65577:BZY65582 CJP65577:CJU65582 CTL65577:CTQ65582 DDH65577:DDM65582 DND65577:DNI65582 DWZ65577:DXE65582 EGV65577:EHA65582 EQR65577:EQW65582 FAN65577:FAS65582 FKJ65577:FKO65582 FUF65577:FUK65582 GEB65577:GEG65582 GNX65577:GOC65582 GXT65577:GXY65582 HHP65577:HHU65582 HRL65577:HRQ65582 IBH65577:IBM65582 ILD65577:ILI65582 IUZ65577:IVE65582 JEV65577:JFA65582 JOR65577:JOW65582 JYN65577:JYS65582 KIJ65577:KIO65582 KSF65577:KSK65582 LCB65577:LCG65582 LLX65577:LMC65582 LVT65577:LVY65582 MFP65577:MFU65582 MPL65577:MPQ65582 MZH65577:MZM65582 NJD65577:NJI65582 NSZ65577:NTE65582 OCV65577:ODA65582 OMR65577:OMW65582 OWN65577:OWS65582 PGJ65577:PGO65582 PQF65577:PQK65582 QAB65577:QAG65582 QJX65577:QKC65582 QTT65577:QTY65582 RDP65577:RDU65582 RNL65577:RNQ65582 RXH65577:RXM65582 SHD65577:SHI65582 SQZ65577:SRE65582 TAV65577:TBA65582 TKR65577:TKW65582 TUN65577:TUS65582 UEJ65577:UEO65582 UOF65577:UOK65582 UYB65577:UYG65582 VHX65577:VIC65582 VRT65577:VRY65582 WBP65577:WBU65582 WLL65577:WLQ65582 WVH65577:WVM65582 H131113:M131118 IV131113:JA131118 SR131113:SW131118 ACN131113:ACS131118 AMJ131113:AMO131118 AWF131113:AWK131118 BGB131113:BGG131118 BPX131113:BQC131118 BZT131113:BZY131118 CJP131113:CJU131118 CTL131113:CTQ131118 DDH131113:DDM131118 DND131113:DNI131118 DWZ131113:DXE131118 EGV131113:EHA131118 EQR131113:EQW131118 FAN131113:FAS131118 FKJ131113:FKO131118 FUF131113:FUK131118 GEB131113:GEG131118 GNX131113:GOC131118 GXT131113:GXY131118 HHP131113:HHU131118 HRL131113:HRQ131118 IBH131113:IBM131118 ILD131113:ILI131118 IUZ131113:IVE131118 JEV131113:JFA131118 JOR131113:JOW131118 JYN131113:JYS131118 KIJ131113:KIO131118 KSF131113:KSK131118 LCB131113:LCG131118 LLX131113:LMC131118 LVT131113:LVY131118 MFP131113:MFU131118 MPL131113:MPQ131118 MZH131113:MZM131118 NJD131113:NJI131118 NSZ131113:NTE131118 OCV131113:ODA131118 OMR131113:OMW131118 OWN131113:OWS131118 PGJ131113:PGO131118 PQF131113:PQK131118 QAB131113:QAG131118 QJX131113:QKC131118 QTT131113:QTY131118 RDP131113:RDU131118 RNL131113:RNQ131118 RXH131113:RXM131118 SHD131113:SHI131118 SQZ131113:SRE131118 TAV131113:TBA131118 TKR131113:TKW131118 TUN131113:TUS131118 UEJ131113:UEO131118 UOF131113:UOK131118 UYB131113:UYG131118 VHX131113:VIC131118 VRT131113:VRY131118 WBP131113:WBU131118 WLL131113:WLQ131118 WVH131113:WVM131118 H196649:M196654 IV196649:JA196654 SR196649:SW196654 ACN196649:ACS196654 AMJ196649:AMO196654 AWF196649:AWK196654 BGB196649:BGG196654 BPX196649:BQC196654 BZT196649:BZY196654 CJP196649:CJU196654 CTL196649:CTQ196654 DDH196649:DDM196654 DND196649:DNI196654 DWZ196649:DXE196654 EGV196649:EHA196654 EQR196649:EQW196654 FAN196649:FAS196654 FKJ196649:FKO196654 FUF196649:FUK196654 GEB196649:GEG196654 GNX196649:GOC196654 GXT196649:GXY196654 HHP196649:HHU196654 HRL196649:HRQ196654 IBH196649:IBM196654 ILD196649:ILI196654 IUZ196649:IVE196654 JEV196649:JFA196654 JOR196649:JOW196654 JYN196649:JYS196654 KIJ196649:KIO196654 KSF196649:KSK196654 LCB196649:LCG196654 LLX196649:LMC196654 LVT196649:LVY196654 MFP196649:MFU196654 MPL196649:MPQ196654 MZH196649:MZM196654 NJD196649:NJI196654 NSZ196649:NTE196654 OCV196649:ODA196654 OMR196649:OMW196654 OWN196649:OWS196654 PGJ196649:PGO196654 PQF196649:PQK196654 QAB196649:QAG196654 QJX196649:QKC196654 QTT196649:QTY196654 RDP196649:RDU196654 RNL196649:RNQ196654 RXH196649:RXM196654 SHD196649:SHI196654 SQZ196649:SRE196654 TAV196649:TBA196654 TKR196649:TKW196654 TUN196649:TUS196654 UEJ196649:UEO196654 UOF196649:UOK196654 UYB196649:UYG196654 VHX196649:VIC196654 VRT196649:VRY196654 WBP196649:WBU196654 WLL196649:WLQ196654 WVH196649:WVM196654 H262185:M262190 IV262185:JA262190 SR262185:SW262190 ACN262185:ACS262190 AMJ262185:AMO262190 AWF262185:AWK262190 BGB262185:BGG262190 BPX262185:BQC262190 BZT262185:BZY262190 CJP262185:CJU262190 CTL262185:CTQ262190 DDH262185:DDM262190 DND262185:DNI262190 DWZ262185:DXE262190 EGV262185:EHA262190 EQR262185:EQW262190 FAN262185:FAS262190 FKJ262185:FKO262190 FUF262185:FUK262190 GEB262185:GEG262190 GNX262185:GOC262190 GXT262185:GXY262190 HHP262185:HHU262190 HRL262185:HRQ262190 IBH262185:IBM262190 ILD262185:ILI262190 IUZ262185:IVE262190 JEV262185:JFA262190 JOR262185:JOW262190 JYN262185:JYS262190 KIJ262185:KIO262190 KSF262185:KSK262190 LCB262185:LCG262190 LLX262185:LMC262190 LVT262185:LVY262190 MFP262185:MFU262190 MPL262185:MPQ262190 MZH262185:MZM262190 NJD262185:NJI262190 NSZ262185:NTE262190 OCV262185:ODA262190 OMR262185:OMW262190 OWN262185:OWS262190 PGJ262185:PGO262190 PQF262185:PQK262190 QAB262185:QAG262190 QJX262185:QKC262190 QTT262185:QTY262190 RDP262185:RDU262190 RNL262185:RNQ262190 RXH262185:RXM262190 SHD262185:SHI262190 SQZ262185:SRE262190 TAV262185:TBA262190 TKR262185:TKW262190 TUN262185:TUS262190 UEJ262185:UEO262190 UOF262185:UOK262190 UYB262185:UYG262190 VHX262185:VIC262190 VRT262185:VRY262190 WBP262185:WBU262190 WLL262185:WLQ262190 WVH262185:WVM262190 H327721:M327726 IV327721:JA327726 SR327721:SW327726 ACN327721:ACS327726 AMJ327721:AMO327726 AWF327721:AWK327726 BGB327721:BGG327726 BPX327721:BQC327726 BZT327721:BZY327726 CJP327721:CJU327726 CTL327721:CTQ327726 DDH327721:DDM327726 DND327721:DNI327726 DWZ327721:DXE327726 EGV327721:EHA327726 EQR327721:EQW327726 FAN327721:FAS327726 FKJ327721:FKO327726 FUF327721:FUK327726 GEB327721:GEG327726 GNX327721:GOC327726 GXT327721:GXY327726 HHP327721:HHU327726 HRL327721:HRQ327726 IBH327721:IBM327726 ILD327721:ILI327726 IUZ327721:IVE327726 JEV327721:JFA327726 JOR327721:JOW327726 JYN327721:JYS327726 KIJ327721:KIO327726 KSF327721:KSK327726 LCB327721:LCG327726 LLX327721:LMC327726 LVT327721:LVY327726 MFP327721:MFU327726 MPL327721:MPQ327726 MZH327721:MZM327726 NJD327721:NJI327726 NSZ327721:NTE327726 OCV327721:ODA327726 OMR327721:OMW327726 OWN327721:OWS327726 PGJ327721:PGO327726 PQF327721:PQK327726 QAB327721:QAG327726 QJX327721:QKC327726 QTT327721:QTY327726 RDP327721:RDU327726 RNL327721:RNQ327726 RXH327721:RXM327726 SHD327721:SHI327726 SQZ327721:SRE327726 TAV327721:TBA327726 TKR327721:TKW327726 TUN327721:TUS327726 UEJ327721:UEO327726 UOF327721:UOK327726 UYB327721:UYG327726 VHX327721:VIC327726 VRT327721:VRY327726 WBP327721:WBU327726 WLL327721:WLQ327726 WVH327721:WVM327726 H393257:M393262 IV393257:JA393262 SR393257:SW393262 ACN393257:ACS393262 AMJ393257:AMO393262 AWF393257:AWK393262 BGB393257:BGG393262 BPX393257:BQC393262 BZT393257:BZY393262 CJP393257:CJU393262 CTL393257:CTQ393262 DDH393257:DDM393262 DND393257:DNI393262 DWZ393257:DXE393262 EGV393257:EHA393262 EQR393257:EQW393262 FAN393257:FAS393262 FKJ393257:FKO393262 FUF393257:FUK393262 GEB393257:GEG393262 GNX393257:GOC393262 GXT393257:GXY393262 HHP393257:HHU393262 HRL393257:HRQ393262 IBH393257:IBM393262 ILD393257:ILI393262 IUZ393257:IVE393262 JEV393257:JFA393262 JOR393257:JOW393262 JYN393257:JYS393262 KIJ393257:KIO393262 KSF393257:KSK393262 LCB393257:LCG393262 LLX393257:LMC393262 LVT393257:LVY393262 MFP393257:MFU393262 MPL393257:MPQ393262 MZH393257:MZM393262 NJD393257:NJI393262 NSZ393257:NTE393262 OCV393257:ODA393262 OMR393257:OMW393262 OWN393257:OWS393262 PGJ393257:PGO393262 PQF393257:PQK393262 QAB393257:QAG393262 QJX393257:QKC393262 QTT393257:QTY393262 RDP393257:RDU393262 RNL393257:RNQ393262 RXH393257:RXM393262 SHD393257:SHI393262 SQZ393257:SRE393262 TAV393257:TBA393262 TKR393257:TKW393262 TUN393257:TUS393262 UEJ393257:UEO393262 UOF393257:UOK393262 UYB393257:UYG393262 VHX393257:VIC393262 VRT393257:VRY393262 WBP393257:WBU393262 WLL393257:WLQ393262 WVH393257:WVM393262 H458793:M458798 IV458793:JA458798 SR458793:SW458798 ACN458793:ACS458798 AMJ458793:AMO458798 AWF458793:AWK458798 BGB458793:BGG458798 BPX458793:BQC458798 BZT458793:BZY458798 CJP458793:CJU458798 CTL458793:CTQ458798 DDH458793:DDM458798 DND458793:DNI458798 DWZ458793:DXE458798 EGV458793:EHA458798 EQR458793:EQW458798 FAN458793:FAS458798 FKJ458793:FKO458798 FUF458793:FUK458798 GEB458793:GEG458798 GNX458793:GOC458798 GXT458793:GXY458798 HHP458793:HHU458798 HRL458793:HRQ458798 IBH458793:IBM458798 ILD458793:ILI458798 IUZ458793:IVE458798 JEV458793:JFA458798 JOR458793:JOW458798 JYN458793:JYS458798 KIJ458793:KIO458798 KSF458793:KSK458798 LCB458793:LCG458798 LLX458793:LMC458798 LVT458793:LVY458798 MFP458793:MFU458798 MPL458793:MPQ458798 MZH458793:MZM458798 NJD458793:NJI458798 NSZ458793:NTE458798 OCV458793:ODA458798 OMR458793:OMW458798 OWN458793:OWS458798 PGJ458793:PGO458798 PQF458793:PQK458798 QAB458793:QAG458798 QJX458793:QKC458798 QTT458793:QTY458798 RDP458793:RDU458798 RNL458793:RNQ458798 RXH458793:RXM458798 SHD458793:SHI458798 SQZ458793:SRE458798 TAV458793:TBA458798 TKR458793:TKW458798 TUN458793:TUS458798 UEJ458793:UEO458798 UOF458793:UOK458798 UYB458793:UYG458798 VHX458793:VIC458798 VRT458793:VRY458798 WBP458793:WBU458798 WLL458793:WLQ458798 WVH458793:WVM458798 H524329:M524334 IV524329:JA524334 SR524329:SW524334 ACN524329:ACS524334 AMJ524329:AMO524334 AWF524329:AWK524334 BGB524329:BGG524334 BPX524329:BQC524334 BZT524329:BZY524334 CJP524329:CJU524334 CTL524329:CTQ524334 DDH524329:DDM524334 DND524329:DNI524334 DWZ524329:DXE524334 EGV524329:EHA524334 EQR524329:EQW524334 FAN524329:FAS524334 FKJ524329:FKO524334 FUF524329:FUK524334 GEB524329:GEG524334 GNX524329:GOC524334 GXT524329:GXY524334 HHP524329:HHU524334 HRL524329:HRQ524334 IBH524329:IBM524334 ILD524329:ILI524334 IUZ524329:IVE524334 JEV524329:JFA524334 JOR524329:JOW524334 JYN524329:JYS524334 KIJ524329:KIO524334 KSF524329:KSK524334 LCB524329:LCG524334 LLX524329:LMC524334 LVT524329:LVY524334 MFP524329:MFU524334 MPL524329:MPQ524334 MZH524329:MZM524334 NJD524329:NJI524334 NSZ524329:NTE524334 OCV524329:ODA524334 OMR524329:OMW524334 OWN524329:OWS524334 PGJ524329:PGO524334 PQF524329:PQK524334 QAB524329:QAG524334 QJX524329:QKC524334 QTT524329:QTY524334 RDP524329:RDU524334 RNL524329:RNQ524334 RXH524329:RXM524334 SHD524329:SHI524334 SQZ524329:SRE524334 TAV524329:TBA524334 TKR524329:TKW524334 TUN524329:TUS524334 UEJ524329:UEO524334 UOF524329:UOK524334 UYB524329:UYG524334 VHX524329:VIC524334 VRT524329:VRY524334 WBP524329:WBU524334 WLL524329:WLQ524334 WVH524329:WVM524334 H589865:M589870 IV589865:JA589870 SR589865:SW589870 ACN589865:ACS589870 AMJ589865:AMO589870 AWF589865:AWK589870 BGB589865:BGG589870 BPX589865:BQC589870 BZT589865:BZY589870 CJP589865:CJU589870 CTL589865:CTQ589870 DDH589865:DDM589870 DND589865:DNI589870 DWZ589865:DXE589870 EGV589865:EHA589870 EQR589865:EQW589870 FAN589865:FAS589870 FKJ589865:FKO589870 FUF589865:FUK589870 GEB589865:GEG589870 GNX589865:GOC589870 GXT589865:GXY589870 HHP589865:HHU589870 HRL589865:HRQ589870 IBH589865:IBM589870 ILD589865:ILI589870 IUZ589865:IVE589870 JEV589865:JFA589870 JOR589865:JOW589870 JYN589865:JYS589870 KIJ589865:KIO589870 KSF589865:KSK589870 LCB589865:LCG589870 LLX589865:LMC589870 LVT589865:LVY589870 MFP589865:MFU589870 MPL589865:MPQ589870 MZH589865:MZM589870 NJD589865:NJI589870 NSZ589865:NTE589870 OCV589865:ODA589870 OMR589865:OMW589870 OWN589865:OWS589870 PGJ589865:PGO589870 PQF589865:PQK589870 QAB589865:QAG589870 QJX589865:QKC589870 QTT589865:QTY589870 RDP589865:RDU589870 RNL589865:RNQ589870 RXH589865:RXM589870 SHD589865:SHI589870 SQZ589865:SRE589870 TAV589865:TBA589870 TKR589865:TKW589870 TUN589865:TUS589870 UEJ589865:UEO589870 UOF589865:UOK589870 UYB589865:UYG589870 VHX589865:VIC589870 VRT589865:VRY589870 WBP589865:WBU589870 WLL589865:WLQ589870 WVH589865:WVM589870 H655401:M655406 IV655401:JA655406 SR655401:SW655406 ACN655401:ACS655406 AMJ655401:AMO655406 AWF655401:AWK655406 BGB655401:BGG655406 BPX655401:BQC655406 BZT655401:BZY655406 CJP655401:CJU655406 CTL655401:CTQ655406 DDH655401:DDM655406 DND655401:DNI655406 DWZ655401:DXE655406 EGV655401:EHA655406 EQR655401:EQW655406 FAN655401:FAS655406 FKJ655401:FKO655406 FUF655401:FUK655406 GEB655401:GEG655406 GNX655401:GOC655406 GXT655401:GXY655406 HHP655401:HHU655406 HRL655401:HRQ655406 IBH655401:IBM655406 ILD655401:ILI655406 IUZ655401:IVE655406 JEV655401:JFA655406 JOR655401:JOW655406 JYN655401:JYS655406 KIJ655401:KIO655406 KSF655401:KSK655406 LCB655401:LCG655406 LLX655401:LMC655406 LVT655401:LVY655406 MFP655401:MFU655406 MPL655401:MPQ655406 MZH655401:MZM655406 NJD655401:NJI655406 NSZ655401:NTE655406 OCV655401:ODA655406 OMR655401:OMW655406 OWN655401:OWS655406 PGJ655401:PGO655406 PQF655401:PQK655406 QAB655401:QAG655406 QJX655401:QKC655406 QTT655401:QTY655406 RDP655401:RDU655406 RNL655401:RNQ655406 RXH655401:RXM655406 SHD655401:SHI655406 SQZ655401:SRE655406 TAV655401:TBA655406 TKR655401:TKW655406 TUN655401:TUS655406 UEJ655401:UEO655406 UOF655401:UOK655406 UYB655401:UYG655406 VHX655401:VIC655406 VRT655401:VRY655406 WBP655401:WBU655406 WLL655401:WLQ655406 WVH655401:WVM655406 H720937:M720942 IV720937:JA720942 SR720937:SW720942 ACN720937:ACS720942 AMJ720937:AMO720942 AWF720937:AWK720942 BGB720937:BGG720942 BPX720937:BQC720942 BZT720937:BZY720942 CJP720937:CJU720942 CTL720937:CTQ720942 DDH720937:DDM720942 DND720937:DNI720942 DWZ720937:DXE720942 EGV720937:EHA720942 EQR720937:EQW720942 FAN720937:FAS720942 FKJ720937:FKO720942 FUF720937:FUK720942 GEB720937:GEG720942 GNX720937:GOC720942 GXT720937:GXY720942 HHP720937:HHU720942 HRL720937:HRQ720942 IBH720937:IBM720942 ILD720937:ILI720942 IUZ720937:IVE720942 JEV720937:JFA720942 JOR720937:JOW720942 JYN720937:JYS720942 KIJ720937:KIO720942 KSF720937:KSK720942 LCB720937:LCG720942 LLX720937:LMC720942 LVT720937:LVY720942 MFP720937:MFU720942 MPL720937:MPQ720942 MZH720937:MZM720942 NJD720937:NJI720942 NSZ720937:NTE720942 OCV720937:ODA720942 OMR720937:OMW720942 OWN720937:OWS720942 PGJ720937:PGO720942 PQF720937:PQK720942 QAB720937:QAG720942 QJX720937:QKC720942 QTT720937:QTY720942 RDP720937:RDU720942 RNL720937:RNQ720942 RXH720937:RXM720942 SHD720937:SHI720942 SQZ720937:SRE720942 TAV720937:TBA720942 TKR720937:TKW720942 TUN720937:TUS720942 UEJ720937:UEO720942 UOF720937:UOK720942 UYB720937:UYG720942 VHX720937:VIC720942 VRT720937:VRY720942 WBP720937:WBU720942 WLL720937:WLQ720942 WVH720937:WVM720942 H786473:M786478 IV786473:JA786478 SR786473:SW786478 ACN786473:ACS786478 AMJ786473:AMO786478 AWF786473:AWK786478 BGB786473:BGG786478 BPX786473:BQC786478 BZT786473:BZY786478 CJP786473:CJU786478 CTL786473:CTQ786478 DDH786473:DDM786478 DND786473:DNI786478 DWZ786473:DXE786478 EGV786473:EHA786478 EQR786473:EQW786478 FAN786473:FAS786478 FKJ786473:FKO786478 FUF786473:FUK786478 GEB786473:GEG786478 GNX786473:GOC786478 GXT786473:GXY786478 HHP786473:HHU786478 HRL786473:HRQ786478 IBH786473:IBM786478 ILD786473:ILI786478 IUZ786473:IVE786478 JEV786473:JFA786478 JOR786473:JOW786478 JYN786473:JYS786478 KIJ786473:KIO786478 KSF786473:KSK786478 LCB786473:LCG786478 LLX786473:LMC786478 LVT786473:LVY786478 MFP786473:MFU786478 MPL786473:MPQ786478 MZH786473:MZM786478 NJD786473:NJI786478 NSZ786473:NTE786478 OCV786473:ODA786478 OMR786473:OMW786478 OWN786473:OWS786478 PGJ786473:PGO786478 PQF786473:PQK786478 QAB786473:QAG786478 QJX786473:QKC786478 QTT786473:QTY786478 RDP786473:RDU786478 RNL786473:RNQ786478 RXH786473:RXM786478 SHD786473:SHI786478 SQZ786473:SRE786478 TAV786473:TBA786478 TKR786473:TKW786478 TUN786473:TUS786478 UEJ786473:UEO786478 UOF786473:UOK786478 UYB786473:UYG786478 VHX786473:VIC786478 VRT786473:VRY786478 WBP786473:WBU786478 WLL786473:WLQ786478 WVH786473:WVM786478 H852009:M852014 IV852009:JA852014 SR852009:SW852014 ACN852009:ACS852014 AMJ852009:AMO852014 AWF852009:AWK852014 BGB852009:BGG852014 BPX852009:BQC852014 BZT852009:BZY852014 CJP852009:CJU852014 CTL852009:CTQ852014 DDH852009:DDM852014 DND852009:DNI852014 DWZ852009:DXE852014 EGV852009:EHA852014 EQR852009:EQW852014 FAN852009:FAS852014 FKJ852009:FKO852014 FUF852009:FUK852014 GEB852009:GEG852014 GNX852009:GOC852014 GXT852009:GXY852014 HHP852009:HHU852014 HRL852009:HRQ852014 IBH852009:IBM852014 ILD852009:ILI852014 IUZ852009:IVE852014 JEV852009:JFA852014 JOR852009:JOW852014 JYN852009:JYS852014 KIJ852009:KIO852014 KSF852009:KSK852014 LCB852009:LCG852014 LLX852009:LMC852014 LVT852009:LVY852014 MFP852009:MFU852014 MPL852009:MPQ852014 MZH852009:MZM852014 NJD852009:NJI852014 NSZ852009:NTE852014 OCV852009:ODA852014 OMR852009:OMW852014 OWN852009:OWS852014 PGJ852009:PGO852014 PQF852009:PQK852014 QAB852009:QAG852014 QJX852009:QKC852014 QTT852009:QTY852014 RDP852009:RDU852014 RNL852009:RNQ852014 RXH852009:RXM852014 SHD852009:SHI852014 SQZ852009:SRE852014 TAV852009:TBA852014 TKR852009:TKW852014 TUN852009:TUS852014 UEJ852009:UEO852014 UOF852009:UOK852014 UYB852009:UYG852014 VHX852009:VIC852014 VRT852009:VRY852014 WBP852009:WBU852014 WLL852009:WLQ852014 WVH852009:WVM852014 H917545:M917550 IV917545:JA917550 SR917545:SW917550 ACN917545:ACS917550 AMJ917545:AMO917550 AWF917545:AWK917550 BGB917545:BGG917550 BPX917545:BQC917550 BZT917545:BZY917550 CJP917545:CJU917550 CTL917545:CTQ917550 DDH917545:DDM917550 DND917545:DNI917550 DWZ917545:DXE917550 EGV917545:EHA917550 EQR917545:EQW917550 FAN917545:FAS917550 FKJ917545:FKO917550 FUF917545:FUK917550 GEB917545:GEG917550 GNX917545:GOC917550 GXT917545:GXY917550 HHP917545:HHU917550 HRL917545:HRQ917550 IBH917545:IBM917550 ILD917545:ILI917550 IUZ917545:IVE917550 JEV917545:JFA917550 JOR917545:JOW917550 JYN917545:JYS917550 KIJ917545:KIO917550 KSF917545:KSK917550 LCB917545:LCG917550 LLX917545:LMC917550 LVT917545:LVY917550 MFP917545:MFU917550 MPL917545:MPQ917550 MZH917545:MZM917550 NJD917545:NJI917550 NSZ917545:NTE917550 OCV917545:ODA917550 OMR917545:OMW917550 OWN917545:OWS917550 PGJ917545:PGO917550 PQF917545:PQK917550 QAB917545:QAG917550 QJX917545:QKC917550 QTT917545:QTY917550 RDP917545:RDU917550 RNL917545:RNQ917550 RXH917545:RXM917550 SHD917545:SHI917550 SQZ917545:SRE917550 TAV917545:TBA917550 TKR917545:TKW917550 TUN917545:TUS917550 UEJ917545:UEO917550 UOF917545:UOK917550 UYB917545:UYG917550 VHX917545:VIC917550 VRT917545:VRY917550 WBP917545:WBU917550 WLL917545:WLQ917550 WVH917545:WVM917550 H983081:M983086 IV983081:JA983086 SR983081:SW983086 ACN983081:ACS983086 AMJ983081:AMO983086 AWF983081:AWK983086 BGB983081:BGG983086 BPX983081:BQC983086 BZT983081:BZY983086 CJP983081:CJU983086 CTL983081:CTQ983086 DDH983081:DDM983086 DND983081:DNI983086 DWZ983081:DXE983086 EGV983081:EHA983086 EQR983081:EQW983086 FAN983081:FAS983086 FKJ983081:FKO983086 FUF983081:FUK983086 GEB983081:GEG983086 GNX983081:GOC983086 GXT983081:GXY983086 HHP983081:HHU983086 HRL983081:HRQ983086 IBH983081:IBM983086 ILD983081:ILI983086 IUZ983081:IVE983086 JEV983081:JFA983086 JOR983081:JOW983086 JYN983081:JYS983086 KIJ983081:KIO983086 KSF983081:KSK983086 LCB983081:LCG983086 LLX983081:LMC983086 LVT983081:LVY983086 MFP983081:MFU983086 MPL983081:MPQ983086 MZH983081:MZM983086 NJD983081:NJI983086 NSZ983081:NTE983086 OCV983081:ODA983086 OMR983081:OMW983086 OWN983081:OWS983086 PGJ983081:PGO983086 PQF983081:PQK983086 QAB983081:QAG983086 QJX983081:QKC983086 QTT983081:QTY983086 RDP983081:RDU983086 RNL983081:RNQ983086 RXH983081:RXM983086 SHD983081:SHI983086 SQZ983081:SRE983086 TAV983081:TBA983086 TKR983081:TKW983086 TUN983081:TUS983086 UEJ983081:UEO983086 UOF983081:UOK983086 UYB983081:UYG983086 VHX983081:VIC983086 VRT983081:VRY983086 WBP983081:WBU983086 WLL983081:WLQ983086 WVH983081:WVM983086 N42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N65572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N131108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N196644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N262180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N327716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N393252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N458788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N524324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N589860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N655396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N720932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N786468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N852004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N917540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N983076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VSP983076 JJ56:JK58 TF56:TG58 ADB56:ADC58 AMX56:AMY58 AWT56:AWU58 BGP56:BGQ58 BQL56:BQM58 CAH56:CAI58 CKD56:CKE58 CTZ56:CUA58 DDV56:DDW58 DNR56:DNS58 DXN56:DXO58 EHJ56:EHK58 ERF56:ERG58 FBB56:FBC58 FKX56:FKY58 FUT56:FUU58 GEP56:GEQ58 GOL56:GOM58 GYH56:GYI58 HID56:HIE58 HRZ56:HSA58 IBV56:IBW58 ILR56:ILS58 IVN56:IVO58 JFJ56:JFK58 JPF56:JPG58 JZB56:JZC58 KIX56:KIY58 KST56:KSU58 LCP56:LCQ58 LML56:LMM58 LWH56:LWI58 MGD56:MGE58 MPZ56:MQA58 MZV56:MZW58 NJR56:NJS58 NTN56:NTO58 ODJ56:ODK58 ONF56:ONG58 OXB56:OXC58 PGX56:PGY58 PQT56:PQU58 QAP56:QAQ58 QKL56:QKM58 QUH56:QUI58 RED56:REE58 RNZ56:ROA58 RXV56:RXW58 SHR56:SHS58 SRN56:SRO58 TBJ56:TBK58 TLF56:TLG58 TVB56:TVC58 UEX56:UEY58 UOT56:UOU58 UYP56:UYQ58 VIL56:VIM58 VSH56:VSI58 WCD56:WCE58 WLZ56:WMA58 WVV56:WVW58 V65586:W65588 JJ65586:JK65588 TF65586:TG65588 ADB65586:ADC65588 AMX65586:AMY65588 AWT65586:AWU65588 BGP65586:BGQ65588 BQL65586:BQM65588 CAH65586:CAI65588 CKD65586:CKE65588 CTZ65586:CUA65588 DDV65586:DDW65588 DNR65586:DNS65588 DXN65586:DXO65588 EHJ65586:EHK65588 ERF65586:ERG65588 FBB65586:FBC65588 FKX65586:FKY65588 FUT65586:FUU65588 GEP65586:GEQ65588 GOL65586:GOM65588 GYH65586:GYI65588 HID65586:HIE65588 HRZ65586:HSA65588 IBV65586:IBW65588 ILR65586:ILS65588 IVN65586:IVO65588 JFJ65586:JFK65588 JPF65586:JPG65588 JZB65586:JZC65588 KIX65586:KIY65588 KST65586:KSU65588 LCP65586:LCQ65588 LML65586:LMM65588 LWH65586:LWI65588 MGD65586:MGE65588 MPZ65586:MQA65588 MZV65586:MZW65588 NJR65586:NJS65588 NTN65586:NTO65588 ODJ65586:ODK65588 ONF65586:ONG65588 OXB65586:OXC65588 PGX65586:PGY65588 PQT65586:PQU65588 QAP65586:QAQ65588 QKL65586:QKM65588 QUH65586:QUI65588 RED65586:REE65588 RNZ65586:ROA65588 RXV65586:RXW65588 SHR65586:SHS65588 SRN65586:SRO65588 TBJ65586:TBK65588 TLF65586:TLG65588 TVB65586:TVC65588 UEX65586:UEY65588 UOT65586:UOU65588 UYP65586:UYQ65588 VIL65586:VIM65588 VSH65586:VSI65588 WCD65586:WCE65588 WLZ65586:WMA65588 WVV65586:WVW65588 V131122:W131124 JJ131122:JK131124 TF131122:TG131124 ADB131122:ADC131124 AMX131122:AMY131124 AWT131122:AWU131124 BGP131122:BGQ131124 BQL131122:BQM131124 CAH131122:CAI131124 CKD131122:CKE131124 CTZ131122:CUA131124 DDV131122:DDW131124 DNR131122:DNS131124 DXN131122:DXO131124 EHJ131122:EHK131124 ERF131122:ERG131124 FBB131122:FBC131124 FKX131122:FKY131124 FUT131122:FUU131124 GEP131122:GEQ131124 GOL131122:GOM131124 GYH131122:GYI131124 HID131122:HIE131124 HRZ131122:HSA131124 IBV131122:IBW131124 ILR131122:ILS131124 IVN131122:IVO131124 JFJ131122:JFK131124 JPF131122:JPG131124 JZB131122:JZC131124 KIX131122:KIY131124 KST131122:KSU131124 LCP131122:LCQ131124 LML131122:LMM131124 LWH131122:LWI131124 MGD131122:MGE131124 MPZ131122:MQA131124 MZV131122:MZW131124 NJR131122:NJS131124 NTN131122:NTO131124 ODJ131122:ODK131124 ONF131122:ONG131124 OXB131122:OXC131124 PGX131122:PGY131124 PQT131122:PQU131124 QAP131122:QAQ131124 QKL131122:QKM131124 QUH131122:QUI131124 RED131122:REE131124 RNZ131122:ROA131124 RXV131122:RXW131124 SHR131122:SHS131124 SRN131122:SRO131124 TBJ131122:TBK131124 TLF131122:TLG131124 TVB131122:TVC131124 UEX131122:UEY131124 UOT131122:UOU131124 UYP131122:UYQ131124 VIL131122:VIM131124 VSH131122:VSI131124 WCD131122:WCE131124 WLZ131122:WMA131124 WVV131122:WVW131124 V196658:W196660 JJ196658:JK196660 TF196658:TG196660 ADB196658:ADC196660 AMX196658:AMY196660 AWT196658:AWU196660 BGP196658:BGQ196660 BQL196658:BQM196660 CAH196658:CAI196660 CKD196658:CKE196660 CTZ196658:CUA196660 DDV196658:DDW196660 DNR196658:DNS196660 DXN196658:DXO196660 EHJ196658:EHK196660 ERF196658:ERG196660 FBB196658:FBC196660 FKX196658:FKY196660 FUT196658:FUU196660 GEP196658:GEQ196660 GOL196658:GOM196660 GYH196658:GYI196660 HID196658:HIE196660 HRZ196658:HSA196660 IBV196658:IBW196660 ILR196658:ILS196660 IVN196658:IVO196660 JFJ196658:JFK196660 JPF196658:JPG196660 JZB196658:JZC196660 KIX196658:KIY196660 KST196658:KSU196660 LCP196658:LCQ196660 LML196658:LMM196660 LWH196658:LWI196660 MGD196658:MGE196660 MPZ196658:MQA196660 MZV196658:MZW196660 NJR196658:NJS196660 NTN196658:NTO196660 ODJ196658:ODK196660 ONF196658:ONG196660 OXB196658:OXC196660 PGX196658:PGY196660 PQT196658:PQU196660 QAP196658:QAQ196660 QKL196658:QKM196660 QUH196658:QUI196660 RED196658:REE196660 RNZ196658:ROA196660 RXV196658:RXW196660 SHR196658:SHS196660 SRN196658:SRO196660 TBJ196658:TBK196660 TLF196658:TLG196660 TVB196658:TVC196660 UEX196658:UEY196660 UOT196658:UOU196660 UYP196658:UYQ196660 VIL196658:VIM196660 VSH196658:VSI196660 WCD196658:WCE196660 WLZ196658:WMA196660 WVV196658:WVW196660 V262194:W262196 JJ262194:JK262196 TF262194:TG262196 ADB262194:ADC262196 AMX262194:AMY262196 AWT262194:AWU262196 BGP262194:BGQ262196 BQL262194:BQM262196 CAH262194:CAI262196 CKD262194:CKE262196 CTZ262194:CUA262196 DDV262194:DDW262196 DNR262194:DNS262196 DXN262194:DXO262196 EHJ262194:EHK262196 ERF262194:ERG262196 FBB262194:FBC262196 FKX262194:FKY262196 FUT262194:FUU262196 GEP262194:GEQ262196 GOL262194:GOM262196 GYH262194:GYI262196 HID262194:HIE262196 HRZ262194:HSA262196 IBV262194:IBW262196 ILR262194:ILS262196 IVN262194:IVO262196 JFJ262194:JFK262196 JPF262194:JPG262196 JZB262194:JZC262196 KIX262194:KIY262196 KST262194:KSU262196 LCP262194:LCQ262196 LML262194:LMM262196 LWH262194:LWI262196 MGD262194:MGE262196 MPZ262194:MQA262196 MZV262194:MZW262196 NJR262194:NJS262196 NTN262194:NTO262196 ODJ262194:ODK262196 ONF262194:ONG262196 OXB262194:OXC262196 PGX262194:PGY262196 PQT262194:PQU262196 QAP262194:QAQ262196 QKL262194:QKM262196 QUH262194:QUI262196 RED262194:REE262196 RNZ262194:ROA262196 RXV262194:RXW262196 SHR262194:SHS262196 SRN262194:SRO262196 TBJ262194:TBK262196 TLF262194:TLG262196 TVB262194:TVC262196 UEX262194:UEY262196 UOT262194:UOU262196 UYP262194:UYQ262196 VIL262194:VIM262196 VSH262194:VSI262196 WCD262194:WCE262196 WLZ262194:WMA262196 WVV262194:WVW262196 V327730:W327732 JJ327730:JK327732 TF327730:TG327732 ADB327730:ADC327732 AMX327730:AMY327732 AWT327730:AWU327732 BGP327730:BGQ327732 BQL327730:BQM327732 CAH327730:CAI327732 CKD327730:CKE327732 CTZ327730:CUA327732 DDV327730:DDW327732 DNR327730:DNS327732 DXN327730:DXO327732 EHJ327730:EHK327732 ERF327730:ERG327732 FBB327730:FBC327732 FKX327730:FKY327732 FUT327730:FUU327732 GEP327730:GEQ327732 GOL327730:GOM327732 GYH327730:GYI327732 HID327730:HIE327732 HRZ327730:HSA327732 IBV327730:IBW327732 ILR327730:ILS327732 IVN327730:IVO327732 JFJ327730:JFK327732 JPF327730:JPG327732 JZB327730:JZC327732 KIX327730:KIY327732 KST327730:KSU327732 LCP327730:LCQ327732 LML327730:LMM327732 LWH327730:LWI327732 MGD327730:MGE327732 MPZ327730:MQA327732 MZV327730:MZW327732 NJR327730:NJS327732 NTN327730:NTO327732 ODJ327730:ODK327732 ONF327730:ONG327732 OXB327730:OXC327732 PGX327730:PGY327732 PQT327730:PQU327732 QAP327730:QAQ327732 QKL327730:QKM327732 QUH327730:QUI327732 RED327730:REE327732 RNZ327730:ROA327732 RXV327730:RXW327732 SHR327730:SHS327732 SRN327730:SRO327732 TBJ327730:TBK327732 TLF327730:TLG327732 TVB327730:TVC327732 UEX327730:UEY327732 UOT327730:UOU327732 UYP327730:UYQ327732 VIL327730:VIM327732 VSH327730:VSI327732 WCD327730:WCE327732 WLZ327730:WMA327732 WVV327730:WVW327732 V393266:W393268 JJ393266:JK393268 TF393266:TG393268 ADB393266:ADC393268 AMX393266:AMY393268 AWT393266:AWU393268 BGP393266:BGQ393268 BQL393266:BQM393268 CAH393266:CAI393268 CKD393266:CKE393268 CTZ393266:CUA393268 DDV393266:DDW393268 DNR393266:DNS393268 DXN393266:DXO393268 EHJ393266:EHK393268 ERF393266:ERG393268 FBB393266:FBC393268 FKX393266:FKY393268 FUT393266:FUU393268 GEP393266:GEQ393268 GOL393266:GOM393268 GYH393266:GYI393268 HID393266:HIE393268 HRZ393266:HSA393268 IBV393266:IBW393268 ILR393266:ILS393268 IVN393266:IVO393268 JFJ393266:JFK393268 JPF393266:JPG393268 JZB393266:JZC393268 KIX393266:KIY393268 KST393266:KSU393268 LCP393266:LCQ393268 LML393266:LMM393268 LWH393266:LWI393268 MGD393266:MGE393268 MPZ393266:MQA393268 MZV393266:MZW393268 NJR393266:NJS393268 NTN393266:NTO393268 ODJ393266:ODK393268 ONF393266:ONG393268 OXB393266:OXC393268 PGX393266:PGY393268 PQT393266:PQU393268 QAP393266:QAQ393268 QKL393266:QKM393268 QUH393266:QUI393268 RED393266:REE393268 RNZ393266:ROA393268 RXV393266:RXW393268 SHR393266:SHS393268 SRN393266:SRO393268 TBJ393266:TBK393268 TLF393266:TLG393268 TVB393266:TVC393268 UEX393266:UEY393268 UOT393266:UOU393268 UYP393266:UYQ393268 VIL393266:VIM393268 VSH393266:VSI393268 WCD393266:WCE393268 WLZ393266:WMA393268 WVV393266:WVW393268 V458802:W458804 JJ458802:JK458804 TF458802:TG458804 ADB458802:ADC458804 AMX458802:AMY458804 AWT458802:AWU458804 BGP458802:BGQ458804 BQL458802:BQM458804 CAH458802:CAI458804 CKD458802:CKE458804 CTZ458802:CUA458804 DDV458802:DDW458804 DNR458802:DNS458804 DXN458802:DXO458804 EHJ458802:EHK458804 ERF458802:ERG458804 FBB458802:FBC458804 FKX458802:FKY458804 FUT458802:FUU458804 GEP458802:GEQ458804 GOL458802:GOM458804 GYH458802:GYI458804 HID458802:HIE458804 HRZ458802:HSA458804 IBV458802:IBW458804 ILR458802:ILS458804 IVN458802:IVO458804 JFJ458802:JFK458804 JPF458802:JPG458804 JZB458802:JZC458804 KIX458802:KIY458804 KST458802:KSU458804 LCP458802:LCQ458804 LML458802:LMM458804 LWH458802:LWI458804 MGD458802:MGE458804 MPZ458802:MQA458804 MZV458802:MZW458804 NJR458802:NJS458804 NTN458802:NTO458804 ODJ458802:ODK458804 ONF458802:ONG458804 OXB458802:OXC458804 PGX458802:PGY458804 PQT458802:PQU458804 QAP458802:QAQ458804 QKL458802:QKM458804 QUH458802:QUI458804 RED458802:REE458804 RNZ458802:ROA458804 RXV458802:RXW458804 SHR458802:SHS458804 SRN458802:SRO458804 TBJ458802:TBK458804 TLF458802:TLG458804 TVB458802:TVC458804 UEX458802:UEY458804 UOT458802:UOU458804 UYP458802:UYQ458804 VIL458802:VIM458804 VSH458802:VSI458804 WCD458802:WCE458804 WLZ458802:WMA458804 WVV458802:WVW458804 V524338:W524340 JJ524338:JK524340 TF524338:TG524340 ADB524338:ADC524340 AMX524338:AMY524340 AWT524338:AWU524340 BGP524338:BGQ524340 BQL524338:BQM524340 CAH524338:CAI524340 CKD524338:CKE524340 CTZ524338:CUA524340 DDV524338:DDW524340 DNR524338:DNS524340 DXN524338:DXO524340 EHJ524338:EHK524340 ERF524338:ERG524340 FBB524338:FBC524340 FKX524338:FKY524340 FUT524338:FUU524340 GEP524338:GEQ524340 GOL524338:GOM524340 GYH524338:GYI524340 HID524338:HIE524340 HRZ524338:HSA524340 IBV524338:IBW524340 ILR524338:ILS524340 IVN524338:IVO524340 JFJ524338:JFK524340 JPF524338:JPG524340 JZB524338:JZC524340 KIX524338:KIY524340 KST524338:KSU524340 LCP524338:LCQ524340 LML524338:LMM524340 LWH524338:LWI524340 MGD524338:MGE524340 MPZ524338:MQA524340 MZV524338:MZW524340 NJR524338:NJS524340 NTN524338:NTO524340 ODJ524338:ODK524340 ONF524338:ONG524340 OXB524338:OXC524340 PGX524338:PGY524340 PQT524338:PQU524340 QAP524338:QAQ524340 QKL524338:QKM524340 QUH524338:QUI524340 RED524338:REE524340 RNZ524338:ROA524340 RXV524338:RXW524340 SHR524338:SHS524340 SRN524338:SRO524340 TBJ524338:TBK524340 TLF524338:TLG524340 TVB524338:TVC524340 UEX524338:UEY524340 UOT524338:UOU524340 UYP524338:UYQ524340 VIL524338:VIM524340 VSH524338:VSI524340 WCD524338:WCE524340 WLZ524338:WMA524340 WVV524338:WVW524340 V589874:W589876 JJ589874:JK589876 TF589874:TG589876 ADB589874:ADC589876 AMX589874:AMY589876 AWT589874:AWU589876 BGP589874:BGQ589876 BQL589874:BQM589876 CAH589874:CAI589876 CKD589874:CKE589876 CTZ589874:CUA589876 DDV589874:DDW589876 DNR589874:DNS589876 DXN589874:DXO589876 EHJ589874:EHK589876 ERF589874:ERG589876 FBB589874:FBC589876 FKX589874:FKY589876 FUT589874:FUU589876 GEP589874:GEQ589876 GOL589874:GOM589876 GYH589874:GYI589876 HID589874:HIE589876 HRZ589874:HSA589876 IBV589874:IBW589876 ILR589874:ILS589876 IVN589874:IVO589876 JFJ589874:JFK589876 JPF589874:JPG589876 JZB589874:JZC589876 KIX589874:KIY589876 KST589874:KSU589876 LCP589874:LCQ589876 LML589874:LMM589876 LWH589874:LWI589876 MGD589874:MGE589876 MPZ589874:MQA589876 MZV589874:MZW589876 NJR589874:NJS589876 NTN589874:NTO589876 ODJ589874:ODK589876 ONF589874:ONG589876 OXB589874:OXC589876 PGX589874:PGY589876 PQT589874:PQU589876 QAP589874:QAQ589876 QKL589874:QKM589876 QUH589874:QUI589876 RED589874:REE589876 RNZ589874:ROA589876 RXV589874:RXW589876 SHR589874:SHS589876 SRN589874:SRO589876 TBJ589874:TBK589876 TLF589874:TLG589876 TVB589874:TVC589876 UEX589874:UEY589876 UOT589874:UOU589876 UYP589874:UYQ589876 VIL589874:VIM589876 VSH589874:VSI589876 WCD589874:WCE589876 WLZ589874:WMA589876 WVV589874:WVW589876 V655410:W655412 JJ655410:JK655412 TF655410:TG655412 ADB655410:ADC655412 AMX655410:AMY655412 AWT655410:AWU655412 BGP655410:BGQ655412 BQL655410:BQM655412 CAH655410:CAI655412 CKD655410:CKE655412 CTZ655410:CUA655412 DDV655410:DDW655412 DNR655410:DNS655412 DXN655410:DXO655412 EHJ655410:EHK655412 ERF655410:ERG655412 FBB655410:FBC655412 FKX655410:FKY655412 FUT655410:FUU655412 GEP655410:GEQ655412 GOL655410:GOM655412 GYH655410:GYI655412 HID655410:HIE655412 HRZ655410:HSA655412 IBV655410:IBW655412 ILR655410:ILS655412 IVN655410:IVO655412 JFJ655410:JFK655412 JPF655410:JPG655412 JZB655410:JZC655412 KIX655410:KIY655412 KST655410:KSU655412 LCP655410:LCQ655412 LML655410:LMM655412 LWH655410:LWI655412 MGD655410:MGE655412 MPZ655410:MQA655412 MZV655410:MZW655412 NJR655410:NJS655412 NTN655410:NTO655412 ODJ655410:ODK655412 ONF655410:ONG655412 OXB655410:OXC655412 PGX655410:PGY655412 PQT655410:PQU655412 QAP655410:QAQ655412 QKL655410:QKM655412 QUH655410:QUI655412 RED655410:REE655412 RNZ655410:ROA655412 RXV655410:RXW655412 SHR655410:SHS655412 SRN655410:SRO655412 TBJ655410:TBK655412 TLF655410:TLG655412 TVB655410:TVC655412 UEX655410:UEY655412 UOT655410:UOU655412 UYP655410:UYQ655412 VIL655410:VIM655412 VSH655410:VSI655412 WCD655410:WCE655412 WLZ655410:WMA655412 WVV655410:WVW655412 V720946:W720948 JJ720946:JK720948 TF720946:TG720948 ADB720946:ADC720948 AMX720946:AMY720948 AWT720946:AWU720948 BGP720946:BGQ720948 BQL720946:BQM720948 CAH720946:CAI720948 CKD720946:CKE720948 CTZ720946:CUA720948 DDV720946:DDW720948 DNR720946:DNS720948 DXN720946:DXO720948 EHJ720946:EHK720948 ERF720946:ERG720948 FBB720946:FBC720948 FKX720946:FKY720948 FUT720946:FUU720948 GEP720946:GEQ720948 GOL720946:GOM720948 GYH720946:GYI720948 HID720946:HIE720948 HRZ720946:HSA720948 IBV720946:IBW720948 ILR720946:ILS720948 IVN720946:IVO720948 JFJ720946:JFK720948 JPF720946:JPG720948 JZB720946:JZC720948 KIX720946:KIY720948 KST720946:KSU720948 LCP720946:LCQ720948 LML720946:LMM720948 LWH720946:LWI720948 MGD720946:MGE720948 MPZ720946:MQA720948 MZV720946:MZW720948 NJR720946:NJS720948 NTN720946:NTO720948 ODJ720946:ODK720948 ONF720946:ONG720948 OXB720946:OXC720948 PGX720946:PGY720948 PQT720946:PQU720948 QAP720946:QAQ720948 QKL720946:QKM720948 QUH720946:QUI720948 RED720946:REE720948 RNZ720946:ROA720948 RXV720946:RXW720948 SHR720946:SHS720948 SRN720946:SRO720948 TBJ720946:TBK720948 TLF720946:TLG720948 TVB720946:TVC720948 UEX720946:UEY720948 UOT720946:UOU720948 UYP720946:UYQ720948 VIL720946:VIM720948 VSH720946:VSI720948 WCD720946:WCE720948 WLZ720946:WMA720948 WVV720946:WVW720948 V786482:W786484 JJ786482:JK786484 TF786482:TG786484 ADB786482:ADC786484 AMX786482:AMY786484 AWT786482:AWU786484 BGP786482:BGQ786484 BQL786482:BQM786484 CAH786482:CAI786484 CKD786482:CKE786484 CTZ786482:CUA786484 DDV786482:DDW786484 DNR786482:DNS786484 DXN786482:DXO786484 EHJ786482:EHK786484 ERF786482:ERG786484 FBB786482:FBC786484 FKX786482:FKY786484 FUT786482:FUU786484 GEP786482:GEQ786484 GOL786482:GOM786484 GYH786482:GYI786484 HID786482:HIE786484 HRZ786482:HSA786484 IBV786482:IBW786484 ILR786482:ILS786484 IVN786482:IVO786484 JFJ786482:JFK786484 JPF786482:JPG786484 JZB786482:JZC786484 KIX786482:KIY786484 KST786482:KSU786484 LCP786482:LCQ786484 LML786482:LMM786484 LWH786482:LWI786484 MGD786482:MGE786484 MPZ786482:MQA786484 MZV786482:MZW786484 NJR786482:NJS786484 NTN786482:NTO786484 ODJ786482:ODK786484 ONF786482:ONG786484 OXB786482:OXC786484 PGX786482:PGY786484 PQT786482:PQU786484 QAP786482:QAQ786484 QKL786482:QKM786484 QUH786482:QUI786484 RED786482:REE786484 RNZ786482:ROA786484 RXV786482:RXW786484 SHR786482:SHS786484 SRN786482:SRO786484 TBJ786482:TBK786484 TLF786482:TLG786484 TVB786482:TVC786484 UEX786482:UEY786484 UOT786482:UOU786484 UYP786482:UYQ786484 VIL786482:VIM786484 VSH786482:VSI786484 WCD786482:WCE786484 WLZ786482:WMA786484 WVV786482:WVW786484 V852018:W852020 JJ852018:JK852020 TF852018:TG852020 ADB852018:ADC852020 AMX852018:AMY852020 AWT852018:AWU852020 BGP852018:BGQ852020 BQL852018:BQM852020 CAH852018:CAI852020 CKD852018:CKE852020 CTZ852018:CUA852020 DDV852018:DDW852020 DNR852018:DNS852020 DXN852018:DXO852020 EHJ852018:EHK852020 ERF852018:ERG852020 FBB852018:FBC852020 FKX852018:FKY852020 FUT852018:FUU852020 GEP852018:GEQ852020 GOL852018:GOM852020 GYH852018:GYI852020 HID852018:HIE852020 HRZ852018:HSA852020 IBV852018:IBW852020 ILR852018:ILS852020 IVN852018:IVO852020 JFJ852018:JFK852020 JPF852018:JPG852020 JZB852018:JZC852020 KIX852018:KIY852020 KST852018:KSU852020 LCP852018:LCQ852020 LML852018:LMM852020 LWH852018:LWI852020 MGD852018:MGE852020 MPZ852018:MQA852020 MZV852018:MZW852020 NJR852018:NJS852020 NTN852018:NTO852020 ODJ852018:ODK852020 ONF852018:ONG852020 OXB852018:OXC852020 PGX852018:PGY852020 PQT852018:PQU852020 QAP852018:QAQ852020 QKL852018:QKM852020 QUH852018:QUI852020 RED852018:REE852020 RNZ852018:ROA852020 RXV852018:RXW852020 SHR852018:SHS852020 SRN852018:SRO852020 TBJ852018:TBK852020 TLF852018:TLG852020 TVB852018:TVC852020 UEX852018:UEY852020 UOT852018:UOU852020 UYP852018:UYQ852020 VIL852018:VIM852020 VSH852018:VSI852020 WCD852018:WCE852020 WLZ852018:WMA852020 WVV852018:WVW852020 V917554:W917556 JJ917554:JK917556 TF917554:TG917556 ADB917554:ADC917556 AMX917554:AMY917556 AWT917554:AWU917556 BGP917554:BGQ917556 BQL917554:BQM917556 CAH917554:CAI917556 CKD917554:CKE917556 CTZ917554:CUA917556 DDV917554:DDW917556 DNR917554:DNS917556 DXN917554:DXO917556 EHJ917554:EHK917556 ERF917554:ERG917556 FBB917554:FBC917556 FKX917554:FKY917556 FUT917554:FUU917556 GEP917554:GEQ917556 GOL917554:GOM917556 GYH917554:GYI917556 HID917554:HIE917556 HRZ917554:HSA917556 IBV917554:IBW917556 ILR917554:ILS917556 IVN917554:IVO917556 JFJ917554:JFK917556 JPF917554:JPG917556 JZB917554:JZC917556 KIX917554:KIY917556 KST917554:KSU917556 LCP917554:LCQ917556 LML917554:LMM917556 LWH917554:LWI917556 MGD917554:MGE917556 MPZ917554:MQA917556 MZV917554:MZW917556 NJR917554:NJS917556 NTN917554:NTO917556 ODJ917554:ODK917556 ONF917554:ONG917556 OXB917554:OXC917556 PGX917554:PGY917556 PQT917554:PQU917556 QAP917554:QAQ917556 QKL917554:QKM917556 QUH917554:QUI917556 RED917554:REE917556 RNZ917554:ROA917556 RXV917554:RXW917556 SHR917554:SHS917556 SRN917554:SRO917556 TBJ917554:TBK917556 TLF917554:TLG917556 TVB917554:TVC917556 UEX917554:UEY917556 UOT917554:UOU917556 UYP917554:UYQ917556 VIL917554:VIM917556 VSH917554:VSI917556 WCD917554:WCE917556 WLZ917554:WMA917556 WVV917554:WVW917556 V983090:W983092 JJ983090:JK983092 TF983090:TG983092 ADB983090:ADC983092 AMX983090:AMY983092 AWT983090:AWU983092 BGP983090:BGQ983092 BQL983090:BQM983092 CAH983090:CAI983092 CKD983090:CKE983092 CTZ983090:CUA983092 DDV983090:DDW983092 DNR983090:DNS983092 DXN983090:DXO983092 EHJ983090:EHK983092 ERF983090:ERG983092 FBB983090:FBC983092 FKX983090:FKY983092 FUT983090:FUU983092 GEP983090:GEQ983092 GOL983090:GOM983092 GYH983090:GYI983092 HID983090:HIE983092 HRZ983090:HSA983092 IBV983090:IBW983092 ILR983090:ILS983092 IVN983090:IVO983092 JFJ983090:JFK983092 JPF983090:JPG983092 JZB983090:JZC983092 KIX983090:KIY983092 KST983090:KSU983092 LCP983090:LCQ983092 LML983090:LMM983092 LWH983090:LWI983092 MGD983090:MGE983092 MPZ983090:MQA983092 MZV983090:MZW983092 NJR983090:NJS983092 NTN983090:NTO983092 ODJ983090:ODK983092 ONF983090:ONG983092 OXB983090:OXC983092 PGX983090:PGY983092 PQT983090:PQU983092 QAP983090:QAQ983092 QKL983090:QKM983092 QUH983090:QUI983092 RED983090:REE983092 RNZ983090:ROA983092 RXV983090:RXW983092 SHR983090:SHS983092 SRN983090:SRO983092 TBJ983090:TBK983092 TLF983090:TLG983092 TVB983090:TVC983092 UEX983090:UEY983092 UOT983090:UOU983092 UYP983090:UYQ983092 VIL983090:VIM983092 VSH983090:VSI983092 WCD983090:WCE983092 WLZ983090:WMA983092 WVV983090:WVW983092 WCL983076 JR56:JS58 TN56:TO58 ADJ56:ADK58 ANF56:ANG58 AXB56:AXC58 BGX56:BGY58 BQT56:BQU58 CAP56:CAQ58 CKL56:CKM58 CUH56:CUI58 DED56:DEE58 DNZ56:DOA58 DXV56:DXW58 EHR56:EHS58 ERN56:ERO58 FBJ56:FBK58 FLF56:FLG58 FVB56:FVC58 GEX56:GEY58 GOT56:GOU58 GYP56:GYQ58 HIL56:HIM58 HSH56:HSI58 ICD56:ICE58 ILZ56:IMA58 IVV56:IVW58 JFR56:JFS58 JPN56:JPO58 JZJ56:JZK58 KJF56:KJG58 KTB56:KTC58 LCX56:LCY58 LMT56:LMU58 LWP56:LWQ58 MGL56:MGM58 MQH56:MQI58 NAD56:NAE58 NJZ56:NKA58 NTV56:NTW58 ODR56:ODS58 ONN56:ONO58 OXJ56:OXK58 PHF56:PHG58 PRB56:PRC58 QAX56:QAY58 QKT56:QKU58 QUP56:QUQ58 REL56:REM58 ROH56:ROI58 RYD56:RYE58 SHZ56:SIA58 SRV56:SRW58 TBR56:TBS58 TLN56:TLO58 TVJ56:TVK58 UFF56:UFG58 UPB56:UPC58 UYX56:UYY58 VIT56:VIU58 VSP56:VSQ58 WCL56:WCM58 WMH56:WMI58 WWD56:WWE58 AD65586:AE65588 JR65586:JS65588 TN65586:TO65588 ADJ65586:ADK65588 ANF65586:ANG65588 AXB65586:AXC65588 BGX65586:BGY65588 BQT65586:BQU65588 CAP65586:CAQ65588 CKL65586:CKM65588 CUH65586:CUI65588 DED65586:DEE65588 DNZ65586:DOA65588 DXV65586:DXW65588 EHR65586:EHS65588 ERN65586:ERO65588 FBJ65586:FBK65588 FLF65586:FLG65588 FVB65586:FVC65588 GEX65586:GEY65588 GOT65586:GOU65588 GYP65586:GYQ65588 HIL65586:HIM65588 HSH65586:HSI65588 ICD65586:ICE65588 ILZ65586:IMA65588 IVV65586:IVW65588 JFR65586:JFS65588 JPN65586:JPO65588 JZJ65586:JZK65588 KJF65586:KJG65588 KTB65586:KTC65588 LCX65586:LCY65588 LMT65586:LMU65588 LWP65586:LWQ65588 MGL65586:MGM65588 MQH65586:MQI65588 NAD65586:NAE65588 NJZ65586:NKA65588 NTV65586:NTW65588 ODR65586:ODS65588 ONN65586:ONO65588 OXJ65586:OXK65588 PHF65586:PHG65588 PRB65586:PRC65588 QAX65586:QAY65588 QKT65586:QKU65588 QUP65586:QUQ65588 REL65586:REM65588 ROH65586:ROI65588 RYD65586:RYE65588 SHZ65586:SIA65588 SRV65586:SRW65588 TBR65586:TBS65588 TLN65586:TLO65588 TVJ65586:TVK65588 UFF65586:UFG65588 UPB65586:UPC65588 UYX65586:UYY65588 VIT65586:VIU65588 VSP65586:VSQ65588 WCL65586:WCM65588 WMH65586:WMI65588 WWD65586:WWE65588 AD131122:AE131124 JR131122:JS131124 TN131122:TO131124 ADJ131122:ADK131124 ANF131122:ANG131124 AXB131122:AXC131124 BGX131122:BGY131124 BQT131122:BQU131124 CAP131122:CAQ131124 CKL131122:CKM131124 CUH131122:CUI131124 DED131122:DEE131124 DNZ131122:DOA131124 DXV131122:DXW131124 EHR131122:EHS131124 ERN131122:ERO131124 FBJ131122:FBK131124 FLF131122:FLG131124 FVB131122:FVC131124 GEX131122:GEY131124 GOT131122:GOU131124 GYP131122:GYQ131124 HIL131122:HIM131124 HSH131122:HSI131124 ICD131122:ICE131124 ILZ131122:IMA131124 IVV131122:IVW131124 JFR131122:JFS131124 JPN131122:JPO131124 JZJ131122:JZK131124 KJF131122:KJG131124 KTB131122:KTC131124 LCX131122:LCY131124 LMT131122:LMU131124 LWP131122:LWQ131124 MGL131122:MGM131124 MQH131122:MQI131124 NAD131122:NAE131124 NJZ131122:NKA131124 NTV131122:NTW131124 ODR131122:ODS131124 ONN131122:ONO131124 OXJ131122:OXK131124 PHF131122:PHG131124 PRB131122:PRC131124 QAX131122:QAY131124 QKT131122:QKU131124 QUP131122:QUQ131124 REL131122:REM131124 ROH131122:ROI131124 RYD131122:RYE131124 SHZ131122:SIA131124 SRV131122:SRW131124 TBR131122:TBS131124 TLN131122:TLO131124 TVJ131122:TVK131124 UFF131122:UFG131124 UPB131122:UPC131124 UYX131122:UYY131124 VIT131122:VIU131124 VSP131122:VSQ131124 WCL131122:WCM131124 WMH131122:WMI131124 WWD131122:WWE131124 AD196658:AE196660 JR196658:JS196660 TN196658:TO196660 ADJ196658:ADK196660 ANF196658:ANG196660 AXB196658:AXC196660 BGX196658:BGY196660 BQT196658:BQU196660 CAP196658:CAQ196660 CKL196658:CKM196660 CUH196658:CUI196660 DED196658:DEE196660 DNZ196658:DOA196660 DXV196658:DXW196660 EHR196658:EHS196660 ERN196658:ERO196660 FBJ196658:FBK196660 FLF196658:FLG196660 FVB196658:FVC196660 GEX196658:GEY196660 GOT196658:GOU196660 GYP196658:GYQ196660 HIL196658:HIM196660 HSH196658:HSI196660 ICD196658:ICE196660 ILZ196658:IMA196660 IVV196658:IVW196660 JFR196658:JFS196660 JPN196658:JPO196660 JZJ196658:JZK196660 KJF196658:KJG196660 KTB196658:KTC196660 LCX196658:LCY196660 LMT196658:LMU196660 LWP196658:LWQ196660 MGL196658:MGM196660 MQH196658:MQI196660 NAD196658:NAE196660 NJZ196658:NKA196660 NTV196658:NTW196660 ODR196658:ODS196660 ONN196658:ONO196660 OXJ196658:OXK196660 PHF196658:PHG196660 PRB196658:PRC196660 QAX196658:QAY196660 QKT196658:QKU196660 QUP196658:QUQ196660 REL196658:REM196660 ROH196658:ROI196660 RYD196658:RYE196660 SHZ196658:SIA196660 SRV196658:SRW196660 TBR196658:TBS196660 TLN196658:TLO196660 TVJ196658:TVK196660 UFF196658:UFG196660 UPB196658:UPC196660 UYX196658:UYY196660 VIT196658:VIU196660 VSP196658:VSQ196660 WCL196658:WCM196660 WMH196658:WMI196660 WWD196658:WWE196660 AD262194:AE262196 JR262194:JS262196 TN262194:TO262196 ADJ262194:ADK262196 ANF262194:ANG262196 AXB262194:AXC262196 BGX262194:BGY262196 BQT262194:BQU262196 CAP262194:CAQ262196 CKL262194:CKM262196 CUH262194:CUI262196 DED262194:DEE262196 DNZ262194:DOA262196 DXV262194:DXW262196 EHR262194:EHS262196 ERN262194:ERO262196 FBJ262194:FBK262196 FLF262194:FLG262196 FVB262194:FVC262196 GEX262194:GEY262196 GOT262194:GOU262196 GYP262194:GYQ262196 HIL262194:HIM262196 HSH262194:HSI262196 ICD262194:ICE262196 ILZ262194:IMA262196 IVV262194:IVW262196 JFR262194:JFS262196 JPN262194:JPO262196 JZJ262194:JZK262196 KJF262194:KJG262196 KTB262194:KTC262196 LCX262194:LCY262196 LMT262194:LMU262196 LWP262194:LWQ262196 MGL262194:MGM262196 MQH262194:MQI262196 NAD262194:NAE262196 NJZ262194:NKA262196 NTV262194:NTW262196 ODR262194:ODS262196 ONN262194:ONO262196 OXJ262194:OXK262196 PHF262194:PHG262196 PRB262194:PRC262196 QAX262194:QAY262196 QKT262194:QKU262196 QUP262194:QUQ262196 REL262194:REM262196 ROH262194:ROI262196 RYD262194:RYE262196 SHZ262194:SIA262196 SRV262194:SRW262196 TBR262194:TBS262196 TLN262194:TLO262196 TVJ262194:TVK262196 UFF262194:UFG262196 UPB262194:UPC262196 UYX262194:UYY262196 VIT262194:VIU262196 VSP262194:VSQ262196 WCL262194:WCM262196 WMH262194:WMI262196 WWD262194:WWE262196 AD327730:AE327732 JR327730:JS327732 TN327730:TO327732 ADJ327730:ADK327732 ANF327730:ANG327732 AXB327730:AXC327732 BGX327730:BGY327732 BQT327730:BQU327732 CAP327730:CAQ327732 CKL327730:CKM327732 CUH327730:CUI327732 DED327730:DEE327732 DNZ327730:DOA327732 DXV327730:DXW327732 EHR327730:EHS327732 ERN327730:ERO327732 FBJ327730:FBK327732 FLF327730:FLG327732 FVB327730:FVC327732 GEX327730:GEY327732 GOT327730:GOU327732 GYP327730:GYQ327732 HIL327730:HIM327732 HSH327730:HSI327732 ICD327730:ICE327732 ILZ327730:IMA327732 IVV327730:IVW327732 JFR327730:JFS327732 JPN327730:JPO327732 JZJ327730:JZK327732 KJF327730:KJG327732 KTB327730:KTC327732 LCX327730:LCY327732 LMT327730:LMU327732 LWP327730:LWQ327732 MGL327730:MGM327732 MQH327730:MQI327732 NAD327730:NAE327732 NJZ327730:NKA327732 NTV327730:NTW327732 ODR327730:ODS327732 ONN327730:ONO327732 OXJ327730:OXK327732 PHF327730:PHG327732 PRB327730:PRC327732 QAX327730:QAY327732 QKT327730:QKU327732 QUP327730:QUQ327732 REL327730:REM327732 ROH327730:ROI327732 RYD327730:RYE327732 SHZ327730:SIA327732 SRV327730:SRW327732 TBR327730:TBS327732 TLN327730:TLO327732 TVJ327730:TVK327732 UFF327730:UFG327732 UPB327730:UPC327732 UYX327730:UYY327732 VIT327730:VIU327732 VSP327730:VSQ327732 WCL327730:WCM327732 WMH327730:WMI327732 WWD327730:WWE327732 AD393266:AE393268 JR393266:JS393268 TN393266:TO393268 ADJ393266:ADK393268 ANF393266:ANG393268 AXB393266:AXC393268 BGX393266:BGY393268 BQT393266:BQU393268 CAP393266:CAQ393268 CKL393266:CKM393268 CUH393266:CUI393268 DED393266:DEE393268 DNZ393266:DOA393268 DXV393266:DXW393268 EHR393266:EHS393268 ERN393266:ERO393268 FBJ393266:FBK393268 FLF393266:FLG393268 FVB393266:FVC393268 GEX393266:GEY393268 GOT393266:GOU393268 GYP393266:GYQ393268 HIL393266:HIM393268 HSH393266:HSI393268 ICD393266:ICE393268 ILZ393266:IMA393268 IVV393266:IVW393268 JFR393266:JFS393268 JPN393266:JPO393268 JZJ393266:JZK393268 KJF393266:KJG393268 KTB393266:KTC393268 LCX393266:LCY393268 LMT393266:LMU393268 LWP393266:LWQ393268 MGL393266:MGM393268 MQH393266:MQI393268 NAD393266:NAE393268 NJZ393266:NKA393268 NTV393266:NTW393268 ODR393266:ODS393268 ONN393266:ONO393268 OXJ393266:OXK393268 PHF393266:PHG393268 PRB393266:PRC393268 QAX393266:QAY393268 QKT393266:QKU393268 QUP393266:QUQ393268 REL393266:REM393268 ROH393266:ROI393268 RYD393266:RYE393268 SHZ393266:SIA393268 SRV393266:SRW393268 TBR393266:TBS393268 TLN393266:TLO393268 TVJ393266:TVK393268 UFF393266:UFG393268 UPB393266:UPC393268 UYX393266:UYY393268 VIT393266:VIU393268 VSP393266:VSQ393268 WCL393266:WCM393268 WMH393266:WMI393268 WWD393266:WWE393268 AD458802:AE458804 JR458802:JS458804 TN458802:TO458804 ADJ458802:ADK458804 ANF458802:ANG458804 AXB458802:AXC458804 BGX458802:BGY458804 BQT458802:BQU458804 CAP458802:CAQ458804 CKL458802:CKM458804 CUH458802:CUI458804 DED458802:DEE458804 DNZ458802:DOA458804 DXV458802:DXW458804 EHR458802:EHS458804 ERN458802:ERO458804 FBJ458802:FBK458804 FLF458802:FLG458804 FVB458802:FVC458804 GEX458802:GEY458804 GOT458802:GOU458804 GYP458802:GYQ458804 HIL458802:HIM458804 HSH458802:HSI458804 ICD458802:ICE458804 ILZ458802:IMA458804 IVV458802:IVW458804 JFR458802:JFS458804 JPN458802:JPO458804 JZJ458802:JZK458804 KJF458802:KJG458804 KTB458802:KTC458804 LCX458802:LCY458804 LMT458802:LMU458804 LWP458802:LWQ458804 MGL458802:MGM458804 MQH458802:MQI458804 NAD458802:NAE458804 NJZ458802:NKA458804 NTV458802:NTW458804 ODR458802:ODS458804 ONN458802:ONO458804 OXJ458802:OXK458804 PHF458802:PHG458804 PRB458802:PRC458804 QAX458802:QAY458804 QKT458802:QKU458804 QUP458802:QUQ458804 REL458802:REM458804 ROH458802:ROI458804 RYD458802:RYE458804 SHZ458802:SIA458804 SRV458802:SRW458804 TBR458802:TBS458804 TLN458802:TLO458804 TVJ458802:TVK458804 UFF458802:UFG458804 UPB458802:UPC458804 UYX458802:UYY458804 VIT458802:VIU458804 VSP458802:VSQ458804 WCL458802:WCM458804 WMH458802:WMI458804 WWD458802:WWE458804 AD524338:AE524340 JR524338:JS524340 TN524338:TO524340 ADJ524338:ADK524340 ANF524338:ANG524340 AXB524338:AXC524340 BGX524338:BGY524340 BQT524338:BQU524340 CAP524338:CAQ524340 CKL524338:CKM524340 CUH524338:CUI524340 DED524338:DEE524340 DNZ524338:DOA524340 DXV524338:DXW524340 EHR524338:EHS524340 ERN524338:ERO524340 FBJ524338:FBK524340 FLF524338:FLG524340 FVB524338:FVC524340 GEX524338:GEY524340 GOT524338:GOU524340 GYP524338:GYQ524340 HIL524338:HIM524340 HSH524338:HSI524340 ICD524338:ICE524340 ILZ524338:IMA524340 IVV524338:IVW524340 JFR524338:JFS524340 JPN524338:JPO524340 JZJ524338:JZK524340 KJF524338:KJG524340 KTB524338:KTC524340 LCX524338:LCY524340 LMT524338:LMU524340 LWP524338:LWQ524340 MGL524338:MGM524340 MQH524338:MQI524340 NAD524338:NAE524340 NJZ524338:NKA524340 NTV524338:NTW524340 ODR524338:ODS524340 ONN524338:ONO524340 OXJ524338:OXK524340 PHF524338:PHG524340 PRB524338:PRC524340 QAX524338:QAY524340 QKT524338:QKU524340 QUP524338:QUQ524340 REL524338:REM524340 ROH524338:ROI524340 RYD524338:RYE524340 SHZ524338:SIA524340 SRV524338:SRW524340 TBR524338:TBS524340 TLN524338:TLO524340 TVJ524338:TVK524340 UFF524338:UFG524340 UPB524338:UPC524340 UYX524338:UYY524340 VIT524338:VIU524340 VSP524338:VSQ524340 WCL524338:WCM524340 WMH524338:WMI524340 WWD524338:WWE524340 AD589874:AE589876 JR589874:JS589876 TN589874:TO589876 ADJ589874:ADK589876 ANF589874:ANG589876 AXB589874:AXC589876 BGX589874:BGY589876 BQT589874:BQU589876 CAP589874:CAQ589876 CKL589874:CKM589876 CUH589874:CUI589876 DED589874:DEE589876 DNZ589874:DOA589876 DXV589874:DXW589876 EHR589874:EHS589876 ERN589874:ERO589876 FBJ589874:FBK589876 FLF589874:FLG589876 FVB589874:FVC589876 GEX589874:GEY589876 GOT589874:GOU589876 GYP589874:GYQ589876 HIL589874:HIM589876 HSH589874:HSI589876 ICD589874:ICE589876 ILZ589874:IMA589876 IVV589874:IVW589876 JFR589874:JFS589876 JPN589874:JPO589876 JZJ589874:JZK589876 KJF589874:KJG589876 KTB589874:KTC589876 LCX589874:LCY589876 LMT589874:LMU589876 LWP589874:LWQ589876 MGL589874:MGM589876 MQH589874:MQI589876 NAD589874:NAE589876 NJZ589874:NKA589876 NTV589874:NTW589876 ODR589874:ODS589876 ONN589874:ONO589876 OXJ589874:OXK589876 PHF589874:PHG589876 PRB589874:PRC589876 QAX589874:QAY589876 QKT589874:QKU589876 QUP589874:QUQ589876 REL589874:REM589876 ROH589874:ROI589876 RYD589874:RYE589876 SHZ589874:SIA589876 SRV589874:SRW589876 TBR589874:TBS589876 TLN589874:TLO589876 TVJ589874:TVK589876 UFF589874:UFG589876 UPB589874:UPC589876 UYX589874:UYY589876 VIT589874:VIU589876 VSP589874:VSQ589876 WCL589874:WCM589876 WMH589874:WMI589876 WWD589874:WWE589876 AD655410:AE655412 JR655410:JS655412 TN655410:TO655412 ADJ655410:ADK655412 ANF655410:ANG655412 AXB655410:AXC655412 BGX655410:BGY655412 BQT655410:BQU655412 CAP655410:CAQ655412 CKL655410:CKM655412 CUH655410:CUI655412 DED655410:DEE655412 DNZ655410:DOA655412 DXV655410:DXW655412 EHR655410:EHS655412 ERN655410:ERO655412 FBJ655410:FBK655412 FLF655410:FLG655412 FVB655410:FVC655412 GEX655410:GEY655412 GOT655410:GOU655412 GYP655410:GYQ655412 HIL655410:HIM655412 HSH655410:HSI655412 ICD655410:ICE655412 ILZ655410:IMA655412 IVV655410:IVW655412 JFR655410:JFS655412 JPN655410:JPO655412 JZJ655410:JZK655412 KJF655410:KJG655412 KTB655410:KTC655412 LCX655410:LCY655412 LMT655410:LMU655412 LWP655410:LWQ655412 MGL655410:MGM655412 MQH655410:MQI655412 NAD655410:NAE655412 NJZ655410:NKA655412 NTV655410:NTW655412 ODR655410:ODS655412 ONN655410:ONO655412 OXJ655410:OXK655412 PHF655410:PHG655412 PRB655410:PRC655412 QAX655410:QAY655412 QKT655410:QKU655412 QUP655410:QUQ655412 REL655410:REM655412 ROH655410:ROI655412 RYD655410:RYE655412 SHZ655410:SIA655412 SRV655410:SRW655412 TBR655410:TBS655412 TLN655410:TLO655412 TVJ655410:TVK655412 UFF655410:UFG655412 UPB655410:UPC655412 UYX655410:UYY655412 VIT655410:VIU655412 VSP655410:VSQ655412 WCL655410:WCM655412 WMH655410:WMI655412 WWD655410:WWE655412 AD720946:AE720948 JR720946:JS720948 TN720946:TO720948 ADJ720946:ADK720948 ANF720946:ANG720948 AXB720946:AXC720948 BGX720946:BGY720948 BQT720946:BQU720948 CAP720946:CAQ720948 CKL720946:CKM720948 CUH720946:CUI720948 DED720946:DEE720948 DNZ720946:DOA720948 DXV720946:DXW720948 EHR720946:EHS720948 ERN720946:ERO720948 FBJ720946:FBK720948 FLF720946:FLG720948 FVB720946:FVC720948 GEX720946:GEY720948 GOT720946:GOU720948 GYP720946:GYQ720948 HIL720946:HIM720948 HSH720946:HSI720948 ICD720946:ICE720948 ILZ720946:IMA720948 IVV720946:IVW720948 JFR720946:JFS720948 JPN720946:JPO720948 JZJ720946:JZK720948 KJF720946:KJG720948 KTB720946:KTC720948 LCX720946:LCY720948 LMT720946:LMU720948 LWP720946:LWQ720948 MGL720946:MGM720948 MQH720946:MQI720948 NAD720946:NAE720948 NJZ720946:NKA720948 NTV720946:NTW720948 ODR720946:ODS720948 ONN720946:ONO720948 OXJ720946:OXK720948 PHF720946:PHG720948 PRB720946:PRC720948 QAX720946:QAY720948 QKT720946:QKU720948 QUP720946:QUQ720948 REL720946:REM720948 ROH720946:ROI720948 RYD720946:RYE720948 SHZ720946:SIA720948 SRV720946:SRW720948 TBR720946:TBS720948 TLN720946:TLO720948 TVJ720946:TVK720948 UFF720946:UFG720948 UPB720946:UPC720948 UYX720946:UYY720948 VIT720946:VIU720948 VSP720946:VSQ720948 WCL720946:WCM720948 WMH720946:WMI720948 WWD720946:WWE720948 AD786482:AE786484 JR786482:JS786484 TN786482:TO786484 ADJ786482:ADK786484 ANF786482:ANG786484 AXB786482:AXC786484 BGX786482:BGY786484 BQT786482:BQU786484 CAP786482:CAQ786484 CKL786482:CKM786484 CUH786482:CUI786484 DED786482:DEE786484 DNZ786482:DOA786484 DXV786482:DXW786484 EHR786482:EHS786484 ERN786482:ERO786484 FBJ786482:FBK786484 FLF786482:FLG786484 FVB786482:FVC786484 GEX786482:GEY786484 GOT786482:GOU786484 GYP786482:GYQ786484 HIL786482:HIM786484 HSH786482:HSI786484 ICD786482:ICE786484 ILZ786482:IMA786484 IVV786482:IVW786484 JFR786482:JFS786484 JPN786482:JPO786484 JZJ786482:JZK786484 KJF786482:KJG786484 KTB786482:KTC786484 LCX786482:LCY786484 LMT786482:LMU786484 LWP786482:LWQ786484 MGL786482:MGM786484 MQH786482:MQI786484 NAD786482:NAE786484 NJZ786482:NKA786484 NTV786482:NTW786484 ODR786482:ODS786484 ONN786482:ONO786484 OXJ786482:OXK786484 PHF786482:PHG786484 PRB786482:PRC786484 QAX786482:QAY786484 QKT786482:QKU786484 QUP786482:QUQ786484 REL786482:REM786484 ROH786482:ROI786484 RYD786482:RYE786484 SHZ786482:SIA786484 SRV786482:SRW786484 TBR786482:TBS786484 TLN786482:TLO786484 TVJ786482:TVK786484 UFF786482:UFG786484 UPB786482:UPC786484 UYX786482:UYY786484 VIT786482:VIU786484 VSP786482:VSQ786484 WCL786482:WCM786484 WMH786482:WMI786484 WWD786482:WWE786484 AD852018:AE852020 JR852018:JS852020 TN852018:TO852020 ADJ852018:ADK852020 ANF852018:ANG852020 AXB852018:AXC852020 BGX852018:BGY852020 BQT852018:BQU852020 CAP852018:CAQ852020 CKL852018:CKM852020 CUH852018:CUI852020 DED852018:DEE852020 DNZ852018:DOA852020 DXV852018:DXW852020 EHR852018:EHS852020 ERN852018:ERO852020 FBJ852018:FBK852020 FLF852018:FLG852020 FVB852018:FVC852020 GEX852018:GEY852020 GOT852018:GOU852020 GYP852018:GYQ852020 HIL852018:HIM852020 HSH852018:HSI852020 ICD852018:ICE852020 ILZ852018:IMA852020 IVV852018:IVW852020 JFR852018:JFS852020 JPN852018:JPO852020 JZJ852018:JZK852020 KJF852018:KJG852020 KTB852018:KTC852020 LCX852018:LCY852020 LMT852018:LMU852020 LWP852018:LWQ852020 MGL852018:MGM852020 MQH852018:MQI852020 NAD852018:NAE852020 NJZ852018:NKA852020 NTV852018:NTW852020 ODR852018:ODS852020 ONN852018:ONO852020 OXJ852018:OXK852020 PHF852018:PHG852020 PRB852018:PRC852020 QAX852018:QAY852020 QKT852018:QKU852020 QUP852018:QUQ852020 REL852018:REM852020 ROH852018:ROI852020 RYD852018:RYE852020 SHZ852018:SIA852020 SRV852018:SRW852020 TBR852018:TBS852020 TLN852018:TLO852020 TVJ852018:TVK852020 UFF852018:UFG852020 UPB852018:UPC852020 UYX852018:UYY852020 VIT852018:VIU852020 VSP852018:VSQ852020 WCL852018:WCM852020 WMH852018:WMI852020 WWD852018:WWE852020 AD917554:AE917556 JR917554:JS917556 TN917554:TO917556 ADJ917554:ADK917556 ANF917554:ANG917556 AXB917554:AXC917556 BGX917554:BGY917556 BQT917554:BQU917556 CAP917554:CAQ917556 CKL917554:CKM917556 CUH917554:CUI917556 DED917554:DEE917556 DNZ917554:DOA917556 DXV917554:DXW917556 EHR917554:EHS917556 ERN917554:ERO917556 FBJ917554:FBK917556 FLF917554:FLG917556 FVB917554:FVC917556 GEX917554:GEY917556 GOT917554:GOU917556 GYP917554:GYQ917556 HIL917554:HIM917556 HSH917554:HSI917556 ICD917554:ICE917556 ILZ917554:IMA917556 IVV917554:IVW917556 JFR917554:JFS917556 JPN917554:JPO917556 JZJ917554:JZK917556 KJF917554:KJG917556 KTB917554:KTC917556 LCX917554:LCY917556 LMT917554:LMU917556 LWP917554:LWQ917556 MGL917554:MGM917556 MQH917554:MQI917556 NAD917554:NAE917556 NJZ917554:NKA917556 NTV917554:NTW917556 ODR917554:ODS917556 ONN917554:ONO917556 OXJ917554:OXK917556 PHF917554:PHG917556 PRB917554:PRC917556 QAX917554:QAY917556 QKT917554:QKU917556 QUP917554:QUQ917556 REL917554:REM917556 ROH917554:ROI917556 RYD917554:RYE917556 SHZ917554:SIA917556 SRV917554:SRW917556 TBR917554:TBS917556 TLN917554:TLO917556 TVJ917554:TVK917556 UFF917554:UFG917556 UPB917554:UPC917556 UYX917554:UYY917556 VIT917554:VIU917556 VSP917554:VSQ917556 WCL917554:WCM917556 WMH917554:WMI917556 WWD917554:WWE917556 AD983090:AE983092 JR983090:JS983092 TN983090:TO983092 ADJ983090:ADK983092 ANF983090:ANG983092 AXB983090:AXC983092 BGX983090:BGY983092 BQT983090:BQU983092 CAP983090:CAQ983092 CKL983090:CKM983092 CUH983090:CUI983092 DED983090:DEE983092 DNZ983090:DOA983092 DXV983090:DXW983092 EHR983090:EHS983092 ERN983090:ERO983092 FBJ983090:FBK983092 FLF983090:FLG983092 FVB983090:FVC983092 GEX983090:GEY983092 GOT983090:GOU983092 GYP983090:GYQ983092 HIL983090:HIM983092 HSH983090:HSI983092 ICD983090:ICE983092 ILZ983090:IMA983092 IVV983090:IVW983092 JFR983090:JFS983092 JPN983090:JPO983092 JZJ983090:JZK983092 KJF983090:KJG983092 KTB983090:KTC983092 LCX983090:LCY983092 LMT983090:LMU983092 LWP983090:LWQ983092 MGL983090:MGM983092 MQH983090:MQI983092 NAD983090:NAE983092 NJZ983090:NKA983092 NTV983090:NTW983092 ODR983090:ODS983092 ONN983090:ONO983092 OXJ983090:OXK983092 PHF983090:PHG983092 PRB983090:PRC983092 QAX983090:QAY983092 QKT983090:QKU983092 QUP983090:QUQ983092 REL983090:REM983092 ROH983090:ROI983092 RYD983090:RYE983092 SHZ983090:SIA983092 SRV983090:SRW983092 TBR983090:TBS983092 TLN983090:TLO983092 TVJ983090:TVK983092 UFF983090:UFG983092 UPB983090:UPC983092 UYX983090:UYY983092 VIT983090:VIU983092 VSP983090:VSQ983092 WCL983090:WCM983092 WMH983090:WMI983092 WWD983090:WWE983092 WMH983076 JZ56:KA58 TV56:TW58 ADR56:ADS58 ANN56:ANO58 AXJ56:AXK58 BHF56:BHG58 BRB56:BRC58 CAX56:CAY58 CKT56:CKU58 CUP56:CUQ58 DEL56:DEM58 DOH56:DOI58 DYD56:DYE58 EHZ56:EIA58 ERV56:ERW58 FBR56:FBS58 FLN56:FLO58 FVJ56:FVK58 GFF56:GFG58 GPB56:GPC58 GYX56:GYY58 HIT56:HIU58 HSP56:HSQ58 ICL56:ICM58 IMH56:IMI58 IWD56:IWE58 JFZ56:JGA58 JPV56:JPW58 JZR56:JZS58 KJN56:KJO58 KTJ56:KTK58 LDF56:LDG58 LNB56:LNC58 LWX56:LWY58 MGT56:MGU58 MQP56:MQQ58 NAL56:NAM58 NKH56:NKI58 NUD56:NUE58 ODZ56:OEA58 ONV56:ONW58 OXR56:OXS58 PHN56:PHO58 PRJ56:PRK58 QBF56:QBG58 QLB56:QLC58 QUX56:QUY58 RET56:REU58 ROP56:ROQ58 RYL56:RYM58 SIH56:SII58 SSD56:SSE58 TBZ56:TCA58 TLV56:TLW58 TVR56:TVS58 UFN56:UFO58 UPJ56:UPK58 UZF56:UZG58 VJB56:VJC58 VSX56:VSY58 WCT56:WCU58 WMP56:WMQ58 WWL56:WWM58 AL65586:AM65588 JZ65586:KA65588 TV65586:TW65588 ADR65586:ADS65588 ANN65586:ANO65588 AXJ65586:AXK65588 BHF65586:BHG65588 BRB65586:BRC65588 CAX65586:CAY65588 CKT65586:CKU65588 CUP65586:CUQ65588 DEL65586:DEM65588 DOH65586:DOI65588 DYD65586:DYE65588 EHZ65586:EIA65588 ERV65586:ERW65588 FBR65586:FBS65588 FLN65586:FLO65588 FVJ65586:FVK65588 GFF65586:GFG65588 GPB65586:GPC65588 GYX65586:GYY65588 HIT65586:HIU65588 HSP65586:HSQ65588 ICL65586:ICM65588 IMH65586:IMI65588 IWD65586:IWE65588 JFZ65586:JGA65588 JPV65586:JPW65588 JZR65586:JZS65588 KJN65586:KJO65588 KTJ65586:KTK65588 LDF65586:LDG65588 LNB65586:LNC65588 LWX65586:LWY65588 MGT65586:MGU65588 MQP65586:MQQ65588 NAL65586:NAM65588 NKH65586:NKI65588 NUD65586:NUE65588 ODZ65586:OEA65588 ONV65586:ONW65588 OXR65586:OXS65588 PHN65586:PHO65588 PRJ65586:PRK65588 QBF65586:QBG65588 QLB65586:QLC65588 QUX65586:QUY65588 RET65586:REU65588 ROP65586:ROQ65588 RYL65586:RYM65588 SIH65586:SII65588 SSD65586:SSE65588 TBZ65586:TCA65588 TLV65586:TLW65588 TVR65586:TVS65588 UFN65586:UFO65588 UPJ65586:UPK65588 UZF65586:UZG65588 VJB65586:VJC65588 VSX65586:VSY65588 WCT65586:WCU65588 WMP65586:WMQ65588 WWL65586:WWM65588 AL131122:AM131124 JZ131122:KA131124 TV131122:TW131124 ADR131122:ADS131124 ANN131122:ANO131124 AXJ131122:AXK131124 BHF131122:BHG131124 BRB131122:BRC131124 CAX131122:CAY131124 CKT131122:CKU131124 CUP131122:CUQ131124 DEL131122:DEM131124 DOH131122:DOI131124 DYD131122:DYE131124 EHZ131122:EIA131124 ERV131122:ERW131124 FBR131122:FBS131124 FLN131122:FLO131124 FVJ131122:FVK131124 GFF131122:GFG131124 GPB131122:GPC131124 GYX131122:GYY131124 HIT131122:HIU131124 HSP131122:HSQ131124 ICL131122:ICM131124 IMH131122:IMI131124 IWD131122:IWE131124 JFZ131122:JGA131124 JPV131122:JPW131124 JZR131122:JZS131124 KJN131122:KJO131124 KTJ131122:KTK131124 LDF131122:LDG131124 LNB131122:LNC131124 LWX131122:LWY131124 MGT131122:MGU131124 MQP131122:MQQ131124 NAL131122:NAM131124 NKH131122:NKI131124 NUD131122:NUE131124 ODZ131122:OEA131124 ONV131122:ONW131124 OXR131122:OXS131124 PHN131122:PHO131124 PRJ131122:PRK131124 QBF131122:QBG131124 QLB131122:QLC131124 QUX131122:QUY131124 RET131122:REU131124 ROP131122:ROQ131124 RYL131122:RYM131124 SIH131122:SII131124 SSD131122:SSE131124 TBZ131122:TCA131124 TLV131122:TLW131124 TVR131122:TVS131124 UFN131122:UFO131124 UPJ131122:UPK131124 UZF131122:UZG131124 VJB131122:VJC131124 VSX131122:VSY131124 WCT131122:WCU131124 WMP131122:WMQ131124 WWL131122:WWM131124 AL196658:AM196660 JZ196658:KA196660 TV196658:TW196660 ADR196658:ADS196660 ANN196658:ANO196660 AXJ196658:AXK196660 BHF196658:BHG196660 BRB196658:BRC196660 CAX196658:CAY196660 CKT196658:CKU196660 CUP196658:CUQ196660 DEL196658:DEM196660 DOH196658:DOI196660 DYD196658:DYE196660 EHZ196658:EIA196660 ERV196658:ERW196660 FBR196658:FBS196660 FLN196658:FLO196660 FVJ196658:FVK196660 GFF196658:GFG196660 GPB196658:GPC196660 GYX196658:GYY196660 HIT196658:HIU196660 HSP196658:HSQ196660 ICL196658:ICM196660 IMH196658:IMI196660 IWD196658:IWE196660 JFZ196658:JGA196660 JPV196658:JPW196660 JZR196658:JZS196660 KJN196658:KJO196660 KTJ196658:KTK196660 LDF196658:LDG196660 LNB196658:LNC196660 LWX196658:LWY196660 MGT196658:MGU196660 MQP196658:MQQ196660 NAL196658:NAM196660 NKH196658:NKI196660 NUD196658:NUE196660 ODZ196658:OEA196660 ONV196658:ONW196660 OXR196658:OXS196660 PHN196658:PHO196660 PRJ196658:PRK196660 QBF196658:QBG196660 QLB196658:QLC196660 QUX196658:QUY196660 RET196658:REU196660 ROP196658:ROQ196660 RYL196658:RYM196660 SIH196658:SII196660 SSD196658:SSE196660 TBZ196658:TCA196660 TLV196658:TLW196660 TVR196658:TVS196660 UFN196658:UFO196660 UPJ196658:UPK196660 UZF196658:UZG196660 VJB196658:VJC196660 VSX196658:VSY196660 WCT196658:WCU196660 WMP196658:WMQ196660 WWL196658:WWM196660 AL262194:AM262196 JZ262194:KA262196 TV262194:TW262196 ADR262194:ADS262196 ANN262194:ANO262196 AXJ262194:AXK262196 BHF262194:BHG262196 BRB262194:BRC262196 CAX262194:CAY262196 CKT262194:CKU262196 CUP262194:CUQ262196 DEL262194:DEM262196 DOH262194:DOI262196 DYD262194:DYE262196 EHZ262194:EIA262196 ERV262194:ERW262196 FBR262194:FBS262196 FLN262194:FLO262196 FVJ262194:FVK262196 GFF262194:GFG262196 GPB262194:GPC262196 GYX262194:GYY262196 HIT262194:HIU262196 HSP262194:HSQ262196 ICL262194:ICM262196 IMH262194:IMI262196 IWD262194:IWE262196 JFZ262194:JGA262196 JPV262194:JPW262196 JZR262194:JZS262196 KJN262194:KJO262196 KTJ262194:KTK262196 LDF262194:LDG262196 LNB262194:LNC262196 LWX262194:LWY262196 MGT262194:MGU262196 MQP262194:MQQ262196 NAL262194:NAM262196 NKH262194:NKI262196 NUD262194:NUE262196 ODZ262194:OEA262196 ONV262194:ONW262196 OXR262194:OXS262196 PHN262194:PHO262196 PRJ262194:PRK262196 QBF262194:QBG262196 QLB262194:QLC262196 QUX262194:QUY262196 RET262194:REU262196 ROP262194:ROQ262196 RYL262194:RYM262196 SIH262194:SII262196 SSD262194:SSE262196 TBZ262194:TCA262196 TLV262194:TLW262196 TVR262194:TVS262196 UFN262194:UFO262196 UPJ262194:UPK262196 UZF262194:UZG262196 VJB262194:VJC262196 VSX262194:VSY262196 WCT262194:WCU262196 WMP262194:WMQ262196 WWL262194:WWM262196 AL327730:AM327732 JZ327730:KA327732 TV327730:TW327732 ADR327730:ADS327732 ANN327730:ANO327732 AXJ327730:AXK327732 BHF327730:BHG327732 BRB327730:BRC327732 CAX327730:CAY327732 CKT327730:CKU327732 CUP327730:CUQ327732 DEL327730:DEM327732 DOH327730:DOI327732 DYD327730:DYE327732 EHZ327730:EIA327732 ERV327730:ERW327732 FBR327730:FBS327732 FLN327730:FLO327732 FVJ327730:FVK327732 GFF327730:GFG327732 GPB327730:GPC327732 GYX327730:GYY327732 HIT327730:HIU327732 HSP327730:HSQ327732 ICL327730:ICM327732 IMH327730:IMI327732 IWD327730:IWE327732 JFZ327730:JGA327732 JPV327730:JPW327732 JZR327730:JZS327732 KJN327730:KJO327732 KTJ327730:KTK327732 LDF327730:LDG327732 LNB327730:LNC327732 LWX327730:LWY327732 MGT327730:MGU327732 MQP327730:MQQ327732 NAL327730:NAM327732 NKH327730:NKI327732 NUD327730:NUE327732 ODZ327730:OEA327732 ONV327730:ONW327732 OXR327730:OXS327732 PHN327730:PHO327732 PRJ327730:PRK327732 QBF327730:QBG327732 QLB327730:QLC327732 QUX327730:QUY327732 RET327730:REU327732 ROP327730:ROQ327732 RYL327730:RYM327732 SIH327730:SII327732 SSD327730:SSE327732 TBZ327730:TCA327732 TLV327730:TLW327732 TVR327730:TVS327732 UFN327730:UFO327732 UPJ327730:UPK327732 UZF327730:UZG327732 VJB327730:VJC327732 VSX327730:VSY327732 WCT327730:WCU327732 WMP327730:WMQ327732 WWL327730:WWM327732 AL393266:AM393268 JZ393266:KA393268 TV393266:TW393268 ADR393266:ADS393268 ANN393266:ANO393268 AXJ393266:AXK393268 BHF393266:BHG393268 BRB393266:BRC393268 CAX393266:CAY393268 CKT393266:CKU393268 CUP393266:CUQ393268 DEL393266:DEM393268 DOH393266:DOI393268 DYD393266:DYE393268 EHZ393266:EIA393268 ERV393266:ERW393268 FBR393266:FBS393268 FLN393266:FLO393268 FVJ393266:FVK393268 GFF393266:GFG393268 GPB393266:GPC393268 GYX393266:GYY393268 HIT393266:HIU393268 HSP393266:HSQ393268 ICL393266:ICM393268 IMH393266:IMI393268 IWD393266:IWE393268 JFZ393266:JGA393268 JPV393266:JPW393268 JZR393266:JZS393268 KJN393266:KJO393268 KTJ393266:KTK393268 LDF393266:LDG393268 LNB393266:LNC393268 LWX393266:LWY393268 MGT393266:MGU393268 MQP393266:MQQ393268 NAL393266:NAM393268 NKH393266:NKI393268 NUD393266:NUE393268 ODZ393266:OEA393268 ONV393266:ONW393268 OXR393266:OXS393268 PHN393266:PHO393268 PRJ393266:PRK393268 QBF393266:QBG393268 QLB393266:QLC393268 QUX393266:QUY393268 RET393266:REU393268 ROP393266:ROQ393268 RYL393266:RYM393268 SIH393266:SII393268 SSD393266:SSE393268 TBZ393266:TCA393268 TLV393266:TLW393268 TVR393266:TVS393268 UFN393266:UFO393268 UPJ393266:UPK393268 UZF393266:UZG393268 VJB393266:VJC393268 VSX393266:VSY393268 WCT393266:WCU393268 WMP393266:WMQ393268 WWL393266:WWM393268 AL458802:AM458804 JZ458802:KA458804 TV458802:TW458804 ADR458802:ADS458804 ANN458802:ANO458804 AXJ458802:AXK458804 BHF458802:BHG458804 BRB458802:BRC458804 CAX458802:CAY458804 CKT458802:CKU458804 CUP458802:CUQ458804 DEL458802:DEM458804 DOH458802:DOI458804 DYD458802:DYE458804 EHZ458802:EIA458804 ERV458802:ERW458804 FBR458802:FBS458804 FLN458802:FLO458804 FVJ458802:FVK458804 GFF458802:GFG458804 GPB458802:GPC458804 GYX458802:GYY458804 HIT458802:HIU458804 HSP458802:HSQ458804 ICL458802:ICM458804 IMH458802:IMI458804 IWD458802:IWE458804 JFZ458802:JGA458804 JPV458802:JPW458804 JZR458802:JZS458804 KJN458802:KJO458804 KTJ458802:KTK458804 LDF458802:LDG458804 LNB458802:LNC458804 LWX458802:LWY458804 MGT458802:MGU458804 MQP458802:MQQ458804 NAL458802:NAM458804 NKH458802:NKI458804 NUD458802:NUE458804 ODZ458802:OEA458804 ONV458802:ONW458804 OXR458802:OXS458804 PHN458802:PHO458804 PRJ458802:PRK458804 QBF458802:QBG458804 QLB458802:QLC458804 QUX458802:QUY458804 RET458802:REU458804 ROP458802:ROQ458804 RYL458802:RYM458804 SIH458802:SII458804 SSD458802:SSE458804 TBZ458802:TCA458804 TLV458802:TLW458804 TVR458802:TVS458804 UFN458802:UFO458804 UPJ458802:UPK458804 UZF458802:UZG458804 VJB458802:VJC458804 VSX458802:VSY458804 WCT458802:WCU458804 WMP458802:WMQ458804 WWL458802:WWM458804 AL524338:AM524340 JZ524338:KA524340 TV524338:TW524340 ADR524338:ADS524340 ANN524338:ANO524340 AXJ524338:AXK524340 BHF524338:BHG524340 BRB524338:BRC524340 CAX524338:CAY524340 CKT524338:CKU524340 CUP524338:CUQ524340 DEL524338:DEM524340 DOH524338:DOI524340 DYD524338:DYE524340 EHZ524338:EIA524340 ERV524338:ERW524340 FBR524338:FBS524340 FLN524338:FLO524340 FVJ524338:FVK524340 GFF524338:GFG524340 GPB524338:GPC524340 GYX524338:GYY524340 HIT524338:HIU524340 HSP524338:HSQ524340 ICL524338:ICM524340 IMH524338:IMI524340 IWD524338:IWE524340 JFZ524338:JGA524340 JPV524338:JPW524340 JZR524338:JZS524340 KJN524338:KJO524340 KTJ524338:KTK524340 LDF524338:LDG524340 LNB524338:LNC524340 LWX524338:LWY524340 MGT524338:MGU524340 MQP524338:MQQ524340 NAL524338:NAM524340 NKH524338:NKI524340 NUD524338:NUE524340 ODZ524338:OEA524340 ONV524338:ONW524340 OXR524338:OXS524340 PHN524338:PHO524340 PRJ524338:PRK524340 QBF524338:QBG524340 QLB524338:QLC524340 QUX524338:QUY524340 RET524338:REU524340 ROP524338:ROQ524340 RYL524338:RYM524340 SIH524338:SII524340 SSD524338:SSE524340 TBZ524338:TCA524340 TLV524338:TLW524340 TVR524338:TVS524340 UFN524338:UFO524340 UPJ524338:UPK524340 UZF524338:UZG524340 VJB524338:VJC524340 VSX524338:VSY524340 WCT524338:WCU524340 WMP524338:WMQ524340 WWL524338:WWM524340 AL589874:AM589876 JZ589874:KA589876 TV589874:TW589876 ADR589874:ADS589876 ANN589874:ANO589876 AXJ589874:AXK589876 BHF589874:BHG589876 BRB589874:BRC589876 CAX589874:CAY589876 CKT589874:CKU589876 CUP589874:CUQ589876 DEL589874:DEM589876 DOH589874:DOI589876 DYD589874:DYE589876 EHZ589874:EIA589876 ERV589874:ERW589876 FBR589874:FBS589876 FLN589874:FLO589876 FVJ589874:FVK589876 GFF589874:GFG589876 GPB589874:GPC589876 GYX589874:GYY589876 HIT589874:HIU589876 HSP589874:HSQ589876 ICL589874:ICM589876 IMH589874:IMI589876 IWD589874:IWE589876 JFZ589874:JGA589876 JPV589874:JPW589876 JZR589874:JZS589876 KJN589874:KJO589876 KTJ589874:KTK589876 LDF589874:LDG589876 LNB589874:LNC589876 LWX589874:LWY589876 MGT589874:MGU589876 MQP589874:MQQ589876 NAL589874:NAM589876 NKH589874:NKI589876 NUD589874:NUE589876 ODZ589874:OEA589876 ONV589874:ONW589876 OXR589874:OXS589876 PHN589874:PHO589876 PRJ589874:PRK589876 QBF589874:QBG589876 QLB589874:QLC589876 QUX589874:QUY589876 RET589874:REU589876 ROP589874:ROQ589876 RYL589874:RYM589876 SIH589874:SII589876 SSD589874:SSE589876 TBZ589874:TCA589876 TLV589874:TLW589876 TVR589874:TVS589876 UFN589874:UFO589876 UPJ589874:UPK589876 UZF589874:UZG589876 VJB589874:VJC589876 VSX589874:VSY589876 WCT589874:WCU589876 WMP589874:WMQ589876 WWL589874:WWM589876 AL655410:AM655412 JZ655410:KA655412 TV655410:TW655412 ADR655410:ADS655412 ANN655410:ANO655412 AXJ655410:AXK655412 BHF655410:BHG655412 BRB655410:BRC655412 CAX655410:CAY655412 CKT655410:CKU655412 CUP655410:CUQ655412 DEL655410:DEM655412 DOH655410:DOI655412 DYD655410:DYE655412 EHZ655410:EIA655412 ERV655410:ERW655412 FBR655410:FBS655412 FLN655410:FLO655412 FVJ655410:FVK655412 GFF655410:GFG655412 GPB655410:GPC655412 GYX655410:GYY655412 HIT655410:HIU655412 HSP655410:HSQ655412 ICL655410:ICM655412 IMH655410:IMI655412 IWD655410:IWE655412 JFZ655410:JGA655412 JPV655410:JPW655412 JZR655410:JZS655412 KJN655410:KJO655412 KTJ655410:KTK655412 LDF655410:LDG655412 LNB655410:LNC655412 LWX655410:LWY655412 MGT655410:MGU655412 MQP655410:MQQ655412 NAL655410:NAM655412 NKH655410:NKI655412 NUD655410:NUE655412 ODZ655410:OEA655412 ONV655410:ONW655412 OXR655410:OXS655412 PHN655410:PHO655412 PRJ655410:PRK655412 QBF655410:QBG655412 QLB655410:QLC655412 QUX655410:QUY655412 RET655410:REU655412 ROP655410:ROQ655412 RYL655410:RYM655412 SIH655410:SII655412 SSD655410:SSE655412 TBZ655410:TCA655412 TLV655410:TLW655412 TVR655410:TVS655412 UFN655410:UFO655412 UPJ655410:UPK655412 UZF655410:UZG655412 VJB655410:VJC655412 VSX655410:VSY655412 WCT655410:WCU655412 WMP655410:WMQ655412 WWL655410:WWM655412 AL720946:AM720948 JZ720946:KA720948 TV720946:TW720948 ADR720946:ADS720948 ANN720946:ANO720948 AXJ720946:AXK720948 BHF720946:BHG720948 BRB720946:BRC720948 CAX720946:CAY720948 CKT720946:CKU720948 CUP720946:CUQ720948 DEL720946:DEM720948 DOH720946:DOI720948 DYD720946:DYE720948 EHZ720946:EIA720948 ERV720946:ERW720948 FBR720946:FBS720948 FLN720946:FLO720948 FVJ720946:FVK720948 GFF720946:GFG720948 GPB720946:GPC720948 GYX720946:GYY720948 HIT720946:HIU720948 HSP720946:HSQ720948 ICL720946:ICM720948 IMH720946:IMI720948 IWD720946:IWE720948 JFZ720946:JGA720948 JPV720946:JPW720948 JZR720946:JZS720948 KJN720946:KJO720948 KTJ720946:KTK720948 LDF720946:LDG720948 LNB720946:LNC720948 LWX720946:LWY720948 MGT720946:MGU720948 MQP720946:MQQ720948 NAL720946:NAM720948 NKH720946:NKI720948 NUD720946:NUE720948 ODZ720946:OEA720948 ONV720946:ONW720948 OXR720946:OXS720948 PHN720946:PHO720948 PRJ720946:PRK720948 QBF720946:QBG720948 QLB720946:QLC720948 QUX720946:QUY720948 RET720946:REU720948 ROP720946:ROQ720948 RYL720946:RYM720948 SIH720946:SII720948 SSD720946:SSE720948 TBZ720946:TCA720948 TLV720946:TLW720948 TVR720946:TVS720948 UFN720946:UFO720948 UPJ720946:UPK720948 UZF720946:UZG720948 VJB720946:VJC720948 VSX720946:VSY720948 WCT720946:WCU720948 WMP720946:WMQ720948 WWL720946:WWM720948 AL786482:AM786484 JZ786482:KA786484 TV786482:TW786484 ADR786482:ADS786484 ANN786482:ANO786484 AXJ786482:AXK786484 BHF786482:BHG786484 BRB786482:BRC786484 CAX786482:CAY786484 CKT786482:CKU786484 CUP786482:CUQ786484 DEL786482:DEM786484 DOH786482:DOI786484 DYD786482:DYE786484 EHZ786482:EIA786484 ERV786482:ERW786484 FBR786482:FBS786484 FLN786482:FLO786484 FVJ786482:FVK786484 GFF786482:GFG786484 GPB786482:GPC786484 GYX786482:GYY786484 HIT786482:HIU786484 HSP786482:HSQ786484 ICL786482:ICM786484 IMH786482:IMI786484 IWD786482:IWE786484 JFZ786482:JGA786484 JPV786482:JPW786484 JZR786482:JZS786484 KJN786482:KJO786484 KTJ786482:KTK786484 LDF786482:LDG786484 LNB786482:LNC786484 LWX786482:LWY786484 MGT786482:MGU786484 MQP786482:MQQ786484 NAL786482:NAM786484 NKH786482:NKI786484 NUD786482:NUE786484 ODZ786482:OEA786484 ONV786482:ONW786484 OXR786482:OXS786484 PHN786482:PHO786484 PRJ786482:PRK786484 QBF786482:QBG786484 QLB786482:QLC786484 QUX786482:QUY786484 RET786482:REU786484 ROP786482:ROQ786484 RYL786482:RYM786484 SIH786482:SII786484 SSD786482:SSE786484 TBZ786482:TCA786484 TLV786482:TLW786484 TVR786482:TVS786484 UFN786482:UFO786484 UPJ786482:UPK786484 UZF786482:UZG786484 VJB786482:VJC786484 VSX786482:VSY786484 WCT786482:WCU786484 WMP786482:WMQ786484 WWL786482:WWM786484 AL852018:AM852020 JZ852018:KA852020 TV852018:TW852020 ADR852018:ADS852020 ANN852018:ANO852020 AXJ852018:AXK852020 BHF852018:BHG852020 BRB852018:BRC852020 CAX852018:CAY852020 CKT852018:CKU852020 CUP852018:CUQ852020 DEL852018:DEM852020 DOH852018:DOI852020 DYD852018:DYE852020 EHZ852018:EIA852020 ERV852018:ERW852020 FBR852018:FBS852020 FLN852018:FLO852020 FVJ852018:FVK852020 GFF852018:GFG852020 GPB852018:GPC852020 GYX852018:GYY852020 HIT852018:HIU852020 HSP852018:HSQ852020 ICL852018:ICM852020 IMH852018:IMI852020 IWD852018:IWE852020 JFZ852018:JGA852020 JPV852018:JPW852020 JZR852018:JZS852020 KJN852018:KJO852020 KTJ852018:KTK852020 LDF852018:LDG852020 LNB852018:LNC852020 LWX852018:LWY852020 MGT852018:MGU852020 MQP852018:MQQ852020 NAL852018:NAM852020 NKH852018:NKI852020 NUD852018:NUE852020 ODZ852018:OEA852020 ONV852018:ONW852020 OXR852018:OXS852020 PHN852018:PHO852020 PRJ852018:PRK852020 QBF852018:QBG852020 QLB852018:QLC852020 QUX852018:QUY852020 RET852018:REU852020 ROP852018:ROQ852020 RYL852018:RYM852020 SIH852018:SII852020 SSD852018:SSE852020 TBZ852018:TCA852020 TLV852018:TLW852020 TVR852018:TVS852020 UFN852018:UFO852020 UPJ852018:UPK852020 UZF852018:UZG852020 VJB852018:VJC852020 VSX852018:VSY852020 WCT852018:WCU852020 WMP852018:WMQ852020 WWL852018:WWM852020 AL917554:AM917556 JZ917554:KA917556 TV917554:TW917556 ADR917554:ADS917556 ANN917554:ANO917556 AXJ917554:AXK917556 BHF917554:BHG917556 BRB917554:BRC917556 CAX917554:CAY917556 CKT917554:CKU917556 CUP917554:CUQ917556 DEL917554:DEM917556 DOH917554:DOI917556 DYD917554:DYE917556 EHZ917554:EIA917556 ERV917554:ERW917556 FBR917554:FBS917556 FLN917554:FLO917556 FVJ917554:FVK917556 GFF917554:GFG917556 GPB917554:GPC917556 GYX917554:GYY917556 HIT917554:HIU917556 HSP917554:HSQ917556 ICL917554:ICM917556 IMH917554:IMI917556 IWD917554:IWE917556 JFZ917554:JGA917556 JPV917554:JPW917556 JZR917554:JZS917556 KJN917554:KJO917556 KTJ917554:KTK917556 LDF917554:LDG917556 LNB917554:LNC917556 LWX917554:LWY917556 MGT917554:MGU917556 MQP917554:MQQ917556 NAL917554:NAM917556 NKH917554:NKI917556 NUD917554:NUE917556 ODZ917554:OEA917556 ONV917554:ONW917556 OXR917554:OXS917556 PHN917554:PHO917556 PRJ917554:PRK917556 QBF917554:QBG917556 QLB917554:QLC917556 QUX917554:QUY917556 RET917554:REU917556 ROP917554:ROQ917556 RYL917554:RYM917556 SIH917554:SII917556 SSD917554:SSE917556 TBZ917554:TCA917556 TLV917554:TLW917556 TVR917554:TVS917556 UFN917554:UFO917556 UPJ917554:UPK917556 UZF917554:UZG917556 VJB917554:VJC917556 VSX917554:VSY917556 WCT917554:WCU917556 WMP917554:WMQ917556 WWL917554:WWM917556 AL983090:AM983092 JZ983090:KA983092 TV983090:TW983092 ADR983090:ADS983092 ANN983090:ANO983092 AXJ983090:AXK983092 BHF983090:BHG983092 BRB983090:BRC983092 CAX983090:CAY983092 CKT983090:CKU983092 CUP983090:CUQ983092 DEL983090:DEM983092 DOH983090:DOI983092 DYD983090:DYE983092 EHZ983090:EIA983092 ERV983090:ERW983092 FBR983090:FBS983092 FLN983090:FLO983092 FVJ983090:FVK983092 GFF983090:GFG983092 GPB983090:GPC983092 GYX983090:GYY983092 HIT983090:HIU983092 HSP983090:HSQ983092 ICL983090:ICM983092 IMH983090:IMI983092 IWD983090:IWE983092 JFZ983090:JGA983092 JPV983090:JPW983092 JZR983090:JZS983092 KJN983090:KJO983092 KTJ983090:KTK983092 LDF983090:LDG983092 LNB983090:LNC983092 LWX983090:LWY983092 MGT983090:MGU983092 MQP983090:MQQ983092 NAL983090:NAM983092 NKH983090:NKI983092 NUD983090:NUE983092 ODZ983090:OEA983092 ONV983090:ONW983092 OXR983090:OXS983092 PHN983090:PHO983092 PRJ983090:PRK983092 QBF983090:QBG983092 QLB983090:QLC983092 QUX983090:QUY983092 RET983090:REU983092 ROP983090:ROQ983092 RYL983090:RYM983092 SIH983090:SII983092 SSD983090:SSE983092 TBZ983090:TCA983092 TLV983090:TLW983092 TVR983090:TVS983092 UFN983090:UFO983092 UPJ983090:UPK983092 UZF983090:UZG983092 VJB983090:VJC983092 VSX983090:VSY983092 WCT983090:WCU983092 WMP983090:WMQ983092 WWL983090:WWM983092 H59 IT56:IU58 SP56:SQ58 ACL56:ACM58 AMH56:AMI58 AWD56:AWE58 BFZ56:BGA58 BPV56:BPW58 BZR56:BZS58 CJN56:CJO58 CTJ56:CTK58 DDF56:DDG58 DNB56:DNC58 DWX56:DWY58 EGT56:EGU58 EQP56:EQQ58 FAL56:FAM58 FKH56:FKI58 FUD56:FUE58 GDZ56:GEA58 GNV56:GNW58 GXR56:GXS58 HHN56:HHO58 HRJ56:HRK58 IBF56:IBG58 ILB56:ILC58 IUX56:IUY58 JET56:JEU58 JOP56:JOQ58 JYL56:JYM58 KIH56:KII58 KSD56:KSE58 LBZ56:LCA58 LLV56:LLW58 LVR56:LVS58 MFN56:MFO58 MPJ56:MPK58 MZF56:MZG58 NJB56:NJC58 NSX56:NSY58 OCT56:OCU58 OMP56:OMQ58 OWL56:OWM58 PGH56:PGI58 PQD56:PQE58 PZZ56:QAA58 QJV56:QJW58 QTR56:QTS58 RDN56:RDO58 RNJ56:RNK58 RXF56:RXG58 SHB56:SHC58 SQX56:SQY58 TAT56:TAU58 TKP56:TKQ58 TUL56:TUM58 UEH56:UEI58 UOD56:UOE58 UXZ56:UYA58 VHV56:VHW58 VRR56:VRS58 WBN56:WBO58 WLJ56:WLK58 WVF56:WVG58 F65586:G65588 IT65586:IU65588 SP65586:SQ65588 ACL65586:ACM65588 AMH65586:AMI65588 AWD65586:AWE65588 BFZ65586:BGA65588 BPV65586:BPW65588 BZR65586:BZS65588 CJN65586:CJO65588 CTJ65586:CTK65588 DDF65586:DDG65588 DNB65586:DNC65588 DWX65586:DWY65588 EGT65586:EGU65588 EQP65586:EQQ65588 FAL65586:FAM65588 FKH65586:FKI65588 FUD65586:FUE65588 GDZ65586:GEA65588 GNV65586:GNW65588 GXR65586:GXS65588 HHN65586:HHO65588 HRJ65586:HRK65588 IBF65586:IBG65588 ILB65586:ILC65588 IUX65586:IUY65588 JET65586:JEU65588 JOP65586:JOQ65588 JYL65586:JYM65588 KIH65586:KII65588 KSD65586:KSE65588 LBZ65586:LCA65588 LLV65586:LLW65588 LVR65586:LVS65588 MFN65586:MFO65588 MPJ65586:MPK65588 MZF65586:MZG65588 NJB65586:NJC65588 NSX65586:NSY65588 OCT65586:OCU65588 OMP65586:OMQ65588 OWL65586:OWM65588 PGH65586:PGI65588 PQD65586:PQE65588 PZZ65586:QAA65588 QJV65586:QJW65588 QTR65586:QTS65588 RDN65586:RDO65588 RNJ65586:RNK65588 RXF65586:RXG65588 SHB65586:SHC65588 SQX65586:SQY65588 TAT65586:TAU65588 TKP65586:TKQ65588 TUL65586:TUM65588 UEH65586:UEI65588 UOD65586:UOE65588 UXZ65586:UYA65588 VHV65586:VHW65588 VRR65586:VRS65588 WBN65586:WBO65588 WLJ65586:WLK65588 WVF65586:WVG65588 F131122:G131124 IT131122:IU131124 SP131122:SQ131124 ACL131122:ACM131124 AMH131122:AMI131124 AWD131122:AWE131124 BFZ131122:BGA131124 BPV131122:BPW131124 BZR131122:BZS131124 CJN131122:CJO131124 CTJ131122:CTK131124 DDF131122:DDG131124 DNB131122:DNC131124 DWX131122:DWY131124 EGT131122:EGU131124 EQP131122:EQQ131124 FAL131122:FAM131124 FKH131122:FKI131124 FUD131122:FUE131124 GDZ131122:GEA131124 GNV131122:GNW131124 GXR131122:GXS131124 HHN131122:HHO131124 HRJ131122:HRK131124 IBF131122:IBG131124 ILB131122:ILC131124 IUX131122:IUY131124 JET131122:JEU131124 JOP131122:JOQ131124 JYL131122:JYM131124 KIH131122:KII131124 KSD131122:KSE131124 LBZ131122:LCA131124 LLV131122:LLW131124 LVR131122:LVS131124 MFN131122:MFO131124 MPJ131122:MPK131124 MZF131122:MZG131124 NJB131122:NJC131124 NSX131122:NSY131124 OCT131122:OCU131124 OMP131122:OMQ131124 OWL131122:OWM131124 PGH131122:PGI131124 PQD131122:PQE131124 PZZ131122:QAA131124 QJV131122:QJW131124 QTR131122:QTS131124 RDN131122:RDO131124 RNJ131122:RNK131124 RXF131122:RXG131124 SHB131122:SHC131124 SQX131122:SQY131124 TAT131122:TAU131124 TKP131122:TKQ131124 TUL131122:TUM131124 UEH131122:UEI131124 UOD131122:UOE131124 UXZ131122:UYA131124 VHV131122:VHW131124 VRR131122:VRS131124 WBN131122:WBO131124 WLJ131122:WLK131124 WVF131122:WVG131124 F196658:G196660 IT196658:IU196660 SP196658:SQ196660 ACL196658:ACM196660 AMH196658:AMI196660 AWD196658:AWE196660 BFZ196658:BGA196660 BPV196658:BPW196660 BZR196658:BZS196660 CJN196658:CJO196660 CTJ196658:CTK196660 DDF196658:DDG196660 DNB196658:DNC196660 DWX196658:DWY196660 EGT196658:EGU196660 EQP196658:EQQ196660 FAL196658:FAM196660 FKH196658:FKI196660 FUD196658:FUE196660 GDZ196658:GEA196660 GNV196658:GNW196660 GXR196658:GXS196660 HHN196658:HHO196660 HRJ196658:HRK196660 IBF196658:IBG196660 ILB196658:ILC196660 IUX196658:IUY196660 JET196658:JEU196660 JOP196658:JOQ196660 JYL196658:JYM196660 KIH196658:KII196660 KSD196658:KSE196660 LBZ196658:LCA196660 LLV196658:LLW196660 LVR196658:LVS196660 MFN196658:MFO196660 MPJ196658:MPK196660 MZF196658:MZG196660 NJB196658:NJC196660 NSX196658:NSY196660 OCT196658:OCU196660 OMP196658:OMQ196660 OWL196658:OWM196660 PGH196658:PGI196660 PQD196658:PQE196660 PZZ196658:QAA196660 QJV196658:QJW196660 QTR196658:QTS196660 RDN196658:RDO196660 RNJ196658:RNK196660 RXF196658:RXG196660 SHB196658:SHC196660 SQX196658:SQY196660 TAT196658:TAU196660 TKP196658:TKQ196660 TUL196658:TUM196660 UEH196658:UEI196660 UOD196658:UOE196660 UXZ196658:UYA196660 VHV196658:VHW196660 VRR196658:VRS196660 WBN196658:WBO196660 WLJ196658:WLK196660 WVF196658:WVG196660 F262194:G262196 IT262194:IU262196 SP262194:SQ262196 ACL262194:ACM262196 AMH262194:AMI262196 AWD262194:AWE262196 BFZ262194:BGA262196 BPV262194:BPW262196 BZR262194:BZS262196 CJN262194:CJO262196 CTJ262194:CTK262196 DDF262194:DDG262196 DNB262194:DNC262196 DWX262194:DWY262196 EGT262194:EGU262196 EQP262194:EQQ262196 FAL262194:FAM262196 FKH262194:FKI262196 FUD262194:FUE262196 GDZ262194:GEA262196 GNV262194:GNW262196 GXR262194:GXS262196 HHN262194:HHO262196 HRJ262194:HRK262196 IBF262194:IBG262196 ILB262194:ILC262196 IUX262194:IUY262196 JET262194:JEU262196 JOP262194:JOQ262196 JYL262194:JYM262196 KIH262194:KII262196 KSD262194:KSE262196 LBZ262194:LCA262196 LLV262194:LLW262196 LVR262194:LVS262196 MFN262194:MFO262196 MPJ262194:MPK262196 MZF262194:MZG262196 NJB262194:NJC262196 NSX262194:NSY262196 OCT262194:OCU262196 OMP262194:OMQ262196 OWL262194:OWM262196 PGH262194:PGI262196 PQD262194:PQE262196 PZZ262194:QAA262196 QJV262194:QJW262196 QTR262194:QTS262196 RDN262194:RDO262196 RNJ262194:RNK262196 RXF262194:RXG262196 SHB262194:SHC262196 SQX262194:SQY262196 TAT262194:TAU262196 TKP262194:TKQ262196 TUL262194:TUM262196 UEH262194:UEI262196 UOD262194:UOE262196 UXZ262194:UYA262196 VHV262194:VHW262196 VRR262194:VRS262196 WBN262194:WBO262196 WLJ262194:WLK262196 WVF262194:WVG262196 F327730:G327732 IT327730:IU327732 SP327730:SQ327732 ACL327730:ACM327732 AMH327730:AMI327732 AWD327730:AWE327732 BFZ327730:BGA327732 BPV327730:BPW327732 BZR327730:BZS327732 CJN327730:CJO327732 CTJ327730:CTK327732 DDF327730:DDG327732 DNB327730:DNC327732 DWX327730:DWY327732 EGT327730:EGU327732 EQP327730:EQQ327732 FAL327730:FAM327732 FKH327730:FKI327732 FUD327730:FUE327732 GDZ327730:GEA327732 GNV327730:GNW327732 GXR327730:GXS327732 HHN327730:HHO327732 HRJ327730:HRK327732 IBF327730:IBG327732 ILB327730:ILC327732 IUX327730:IUY327732 JET327730:JEU327732 JOP327730:JOQ327732 JYL327730:JYM327732 KIH327730:KII327732 KSD327730:KSE327732 LBZ327730:LCA327732 LLV327730:LLW327732 LVR327730:LVS327732 MFN327730:MFO327732 MPJ327730:MPK327732 MZF327730:MZG327732 NJB327730:NJC327732 NSX327730:NSY327732 OCT327730:OCU327732 OMP327730:OMQ327732 OWL327730:OWM327732 PGH327730:PGI327732 PQD327730:PQE327732 PZZ327730:QAA327732 QJV327730:QJW327732 QTR327730:QTS327732 RDN327730:RDO327732 RNJ327730:RNK327732 RXF327730:RXG327732 SHB327730:SHC327732 SQX327730:SQY327732 TAT327730:TAU327732 TKP327730:TKQ327732 TUL327730:TUM327732 UEH327730:UEI327732 UOD327730:UOE327732 UXZ327730:UYA327732 VHV327730:VHW327732 VRR327730:VRS327732 WBN327730:WBO327732 WLJ327730:WLK327732 WVF327730:WVG327732 F393266:G393268 IT393266:IU393268 SP393266:SQ393268 ACL393266:ACM393268 AMH393266:AMI393268 AWD393266:AWE393268 BFZ393266:BGA393268 BPV393266:BPW393268 BZR393266:BZS393268 CJN393266:CJO393268 CTJ393266:CTK393268 DDF393266:DDG393268 DNB393266:DNC393268 DWX393266:DWY393268 EGT393266:EGU393268 EQP393266:EQQ393268 FAL393266:FAM393268 FKH393266:FKI393268 FUD393266:FUE393268 GDZ393266:GEA393268 GNV393266:GNW393268 GXR393266:GXS393268 HHN393266:HHO393268 HRJ393266:HRK393268 IBF393266:IBG393268 ILB393266:ILC393268 IUX393266:IUY393268 JET393266:JEU393268 JOP393266:JOQ393268 JYL393266:JYM393268 KIH393266:KII393268 KSD393266:KSE393268 LBZ393266:LCA393268 LLV393266:LLW393268 LVR393266:LVS393268 MFN393266:MFO393268 MPJ393266:MPK393268 MZF393266:MZG393268 NJB393266:NJC393268 NSX393266:NSY393268 OCT393266:OCU393268 OMP393266:OMQ393268 OWL393266:OWM393268 PGH393266:PGI393268 PQD393266:PQE393268 PZZ393266:QAA393268 QJV393266:QJW393268 QTR393266:QTS393268 RDN393266:RDO393268 RNJ393266:RNK393268 RXF393266:RXG393268 SHB393266:SHC393268 SQX393266:SQY393268 TAT393266:TAU393268 TKP393266:TKQ393268 TUL393266:TUM393268 UEH393266:UEI393268 UOD393266:UOE393268 UXZ393266:UYA393268 VHV393266:VHW393268 VRR393266:VRS393268 WBN393266:WBO393268 WLJ393266:WLK393268 WVF393266:WVG393268 F458802:G458804 IT458802:IU458804 SP458802:SQ458804 ACL458802:ACM458804 AMH458802:AMI458804 AWD458802:AWE458804 BFZ458802:BGA458804 BPV458802:BPW458804 BZR458802:BZS458804 CJN458802:CJO458804 CTJ458802:CTK458804 DDF458802:DDG458804 DNB458802:DNC458804 DWX458802:DWY458804 EGT458802:EGU458804 EQP458802:EQQ458804 FAL458802:FAM458804 FKH458802:FKI458804 FUD458802:FUE458804 GDZ458802:GEA458804 GNV458802:GNW458804 GXR458802:GXS458804 HHN458802:HHO458804 HRJ458802:HRK458804 IBF458802:IBG458804 ILB458802:ILC458804 IUX458802:IUY458804 JET458802:JEU458804 JOP458802:JOQ458804 JYL458802:JYM458804 KIH458802:KII458804 KSD458802:KSE458804 LBZ458802:LCA458804 LLV458802:LLW458804 LVR458802:LVS458804 MFN458802:MFO458804 MPJ458802:MPK458804 MZF458802:MZG458804 NJB458802:NJC458804 NSX458802:NSY458804 OCT458802:OCU458804 OMP458802:OMQ458804 OWL458802:OWM458804 PGH458802:PGI458804 PQD458802:PQE458804 PZZ458802:QAA458804 QJV458802:QJW458804 QTR458802:QTS458804 RDN458802:RDO458804 RNJ458802:RNK458804 RXF458802:RXG458804 SHB458802:SHC458804 SQX458802:SQY458804 TAT458802:TAU458804 TKP458802:TKQ458804 TUL458802:TUM458804 UEH458802:UEI458804 UOD458802:UOE458804 UXZ458802:UYA458804 VHV458802:VHW458804 VRR458802:VRS458804 WBN458802:WBO458804 WLJ458802:WLK458804 WVF458802:WVG458804 F524338:G524340 IT524338:IU524340 SP524338:SQ524340 ACL524338:ACM524340 AMH524338:AMI524340 AWD524338:AWE524340 BFZ524338:BGA524340 BPV524338:BPW524340 BZR524338:BZS524340 CJN524338:CJO524340 CTJ524338:CTK524340 DDF524338:DDG524340 DNB524338:DNC524340 DWX524338:DWY524340 EGT524338:EGU524340 EQP524338:EQQ524340 FAL524338:FAM524340 FKH524338:FKI524340 FUD524338:FUE524340 GDZ524338:GEA524340 GNV524338:GNW524340 GXR524338:GXS524340 HHN524338:HHO524340 HRJ524338:HRK524340 IBF524338:IBG524340 ILB524338:ILC524340 IUX524338:IUY524340 JET524338:JEU524340 JOP524338:JOQ524340 JYL524338:JYM524340 KIH524338:KII524340 KSD524338:KSE524340 LBZ524338:LCA524340 LLV524338:LLW524340 LVR524338:LVS524340 MFN524338:MFO524340 MPJ524338:MPK524340 MZF524338:MZG524340 NJB524338:NJC524340 NSX524338:NSY524340 OCT524338:OCU524340 OMP524338:OMQ524340 OWL524338:OWM524340 PGH524338:PGI524340 PQD524338:PQE524340 PZZ524338:QAA524340 QJV524338:QJW524340 QTR524338:QTS524340 RDN524338:RDO524340 RNJ524338:RNK524340 RXF524338:RXG524340 SHB524338:SHC524340 SQX524338:SQY524340 TAT524338:TAU524340 TKP524338:TKQ524340 TUL524338:TUM524340 UEH524338:UEI524340 UOD524338:UOE524340 UXZ524338:UYA524340 VHV524338:VHW524340 VRR524338:VRS524340 WBN524338:WBO524340 WLJ524338:WLK524340 WVF524338:WVG524340 F589874:G589876 IT589874:IU589876 SP589874:SQ589876 ACL589874:ACM589876 AMH589874:AMI589876 AWD589874:AWE589876 BFZ589874:BGA589876 BPV589874:BPW589876 BZR589874:BZS589876 CJN589874:CJO589876 CTJ589874:CTK589876 DDF589874:DDG589876 DNB589874:DNC589876 DWX589874:DWY589876 EGT589874:EGU589876 EQP589874:EQQ589876 FAL589874:FAM589876 FKH589874:FKI589876 FUD589874:FUE589876 GDZ589874:GEA589876 GNV589874:GNW589876 GXR589874:GXS589876 HHN589874:HHO589876 HRJ589874:HRK589876 IBF589874:IBG589876 ILB589874:ILC589876 IUX589874:IUY589876 JET589874:JEU589876 JOP589874:JOQ589876 JYL589874:JYM589876 KIH589874:KII589876 KSD589874:KSE589876 LBZ589874:LCA589876 LLV589874:LLW589876 LVR589874:LVS589876 MFN589874:MFO589876 MPJ589874:MPK589876 MZF589874:MZG589876 NJB589874:NJC589876 NSX589874:NSY589876 OCT589874:OCU589876 OMP589874:OMQ589876 OWL589874:OWM589876 PGH589874:PGI589876 PQD589874:PQE589876 PZZ589874:QAA589876 QJV589874:QJW589876 QTR589874:QTS589876 RDN589874:RDO589876 RNJ589874:RNK589876 RXF589874:RXG589876 SHB589874:SHC589876 SQX589874:SQY589876 TAT589874:TAU589876 TKP589874:TKQ589876 TUL589874:TUM589876 UEH589874:UEI589876 UOD589874:UOE589876 UXZ589874:UYA589876 VHV589874:VHW589876 VRR589874:VRS589876 WBN589874:WBO589876 WLJ589874:WLK589876 WVF589874:WVG589876 F655410:G655412 IT655410:IU655412 SP655410:SQ655412 ACL655410:ACM655412 AMH655410:AMI655412 AWD655410:AWE655412 BFZ655410:BGA655412 BPV655410:BPW655412 BZR655410:BZS655412 CJN655410:CJO655412 CTJ655410:CTK655412 DDF655410:DDG655412 DNB655410:DNC655412 DWX655410:DWY655412 EGT655410:EGU655412 EQP655410:EQQ655412 FAL655410:FAM655412 FKH655410:FKI655412 FUD655410:FUE655412 GDZ655410:GEA655412 GNV655410:GNW655412 GXR655410:GXS655412 HHN655410:HHO655412 HRJ655410:HRK655412 IBF655410:IBG655412 ILB655410:ILC655412 IUX655410:IUY655412 JET655410:JEU655412 JOP655410:JOQ655412 JYL655410:JYM655412 KIH655410:KII655412 KSD655410:KSE655412 LBZ655410:LCA655412 LLV655410:LLW655412 LVR655410:LVS655412 MFN655410:MFO655412 MPJ655410:MPK655412 MZF655410:MZG655412 NJB655410:NJC655412 NSX655410:NSY655412 OCT655410:OCU655412 OMP655410:OMQ655412 OWL655410:OWM655412 PGH655410:PGI655412 PQD655410:PQE655412 PZZ655410:QAA655412 QJV655410:QJW655412 QTR655410:QTS655412 RDN655410:RDO655412 RNJ655410:RNK655412 RXF655410:RXG655412 SHB655410:SHC655412 SQX655410:SQY655412 TAT655410:TAU655412 TKP655410:TKQ655412 TUL655410:TUM655412 UEH655410:UEI655412 UOD655410:UOE655412 UXZ655410:UYA655412 VHV655410:VHW655412 VRR655410:VRS655412 WBN655410:WBO655412 WLJ655410:WLK655412 WVF655410:WVG655412 F720946:G720948 IT720946:IU720948 SP720946:SQ720948 ACL720946:ACM720948 AMH720946:AMI720948 AWD720946:AWE720948 BFZ720946:BGA720948 BPV720946:BPW720948 BZR720946:BZS720948 CJN720946:CJO720948 CTJ720946:CTK720948 DDF720946:DDG720948 DNB720946:DNC720948 DWX720946:DWY720948 EGT720946:EGU720948 EQP720946:EQQ720948 FAL720946:FAM720948 FKH720946:FKI720948 FUD720946:FUE720948 GDZ720946:GEA720948 GNV720946:GNW720948 GXR720946:GXS720948 HHN720946:HHO720948 HRJ720946:HRK720948 IBF720946:IBG720948 ILB720946:ILC720948 IUX720946:IUY720948 JET720946:JEU720948 JOP720946:JOQ720948 JYL720946:JYM720948 KIH720946:KII720948 KSD720946:KSE720948 LBZ720946:LCA720948 LLV720946:LLW720948 LVR720946:LVS720948 MFN720946:MFO720948 MPJ720946:MPK720948 MZF720946:MZG720948 NJB720946:NJC720948 NSX720946:NSY720948 OCT720946:OCU720948 OMP720946:OMQ720948 OWL720946:OWM720948 PGH720946:PGI720948 PQD720946:PQE720948 PZZ720946:QAA720948 QJV720946:QJW720948 QTR720946:QTS720948 RDN720946:RDO720948 RNJ720946:RNK720948 RXF720946:RXG720948 SHB720946:SHC720948 SQX720946:SQY720948 TAT720946:TAU720948 TKP720946:TKQ720948 TUL720946:TUM720948 UEH720946:UEI720948 UOD720946:UOE720948 UXZ720946:UYA720948 VHV720946:VHW720948 VRR720946:VRS720948 WBN720946:WBO720948 WLJ720946:WLK720948 WVF720946:WVG720948 F786482:G786484 IT786482:IU786484 SP786482:SQ786484 ACL786482:ACM786484 AMH786482:AMI786484 AWD786482:AWE786484 BFZ786482:BGA786484 BPV786482:BPW786484 BZR786482:BZS786484 CJN786482:CJO786484 CTJ786482:CTK786484 DDF786482:DDG786484 DNB786482:DNC786484 DWX786482:DWY786484 EGT786482:EGU786484 EQP786482:EQQ786484 FAL786482:FAM786484 FKH786482:FKI786484 FUD786482:FUE786484 GDZ786482:GEA786484 GNV786482:GNW786484 GXR786482:GXS786484 HHN786482:HHO786484 HRJ786482:HRK786484 IBF786482:IBG786484 ILB786482:ILC786484 IUX786482:IUY786484 JET786482:JEU786484 JOP786482:JOQ786484 JYL786482:JYM786484 KIH786482:KII786484 KSD786482:KSE786484 LBZ786482:LCA786484 LLV786482:LLW786484 LVR786482:LVS786484 MFN786482:MFO786484 MPJ786482:MPK786484 MZF786482:MZG786484 NJB786482:NJC786484 NSX786482:NSY786484 OCT786482:OCU786484 OMP786482:OMQ786484 OWL786482:OWM786484 PGH786482:PGI786484 PQD786482:PQE786484 PZZ786482:QAA786484 QJV786482:QJW786484 QTR786482:QTS786484 RDN786482:RDO786484 RNJ786482:RNK786484 RXF786482:RXG786484 SHB786482:SHC786484 SQX786482:SQY786484 TAT786482:TAU786484 TKP786482:TKQ786484 TUL786482:TUM786484 UEH786482:UEI786484 UOD786482:UOE786484 UXZ786482:UYA786484 VHV786482:VHW786484 VRR786482:VRS786484 WBN786482:WBO786484 WLJ786482:WLK786484 WVF786482:WVG786484 F852018:G852020 IT852018:IU852020 SP852018:SQ852020 ACL852018:ACM852020 AMH852018:AMI852020 AWD852018:AWE852020 BFZ852018:BGA852020 BPV852018:BPW852020 BZR852018:BZS852020 CJN852018:CJO852020 CTJ852018:CTK852020 DDF852018:DDG852020 DNB852018:DNC852020 DWX852018:DWY852020 EGT852018:EGU852020 EQP852018:EQQ852020 FAL852018:FAM852020 FKH852018:FKI852020 FUD852018:FUE852020 GDZ852018:GEA852020 GNV852018:GNW852020 GXR852018:GXS852020 HHN852018:HHO852020 HRJ852018:HRK852020 IBF852018:IBG852020 ILB852018:ILC852020 IUX852018:IUY852020 JET852018:JEU852020 JOP852018:JOQ852020 JYL852018:JYM852020 KIH852018:KII852020 KSD852018:KSE852020 LBZ852018:LCA852020 LLV852018:LLW852020 LVR852018:LVS852020 MFN852018:MFO852020 MPJ852018:MPK852020 MZF852018:MZG852020 NJB852018:NJC852020 NSX852018:NSY852020 OCT852018:OCU852020 OMP852018:OMQ852020 OWL852018:OWM852020 PGH852018:PGI852020 PQD852018:PQE852020 PZZ852018:QAA852020 QJV852018:QJW852020 QTR852018:QTS852020 RDN852018:RDO852020 RNJ852018:RNK852020 RXF852018:RXG852020 SHB852018:SHC852020 SQX852018:SQY852020 TAT852018:TAU852020 TKP852018:TKQ852020 TUL852018:TUM852020 UEH852018:UEI852020 UOD852018:UOE852020 UXZ852018:UYA852020 VHV852018:VHW852020 VRR852018:VRS852020 WBN852018:WBO852020 WLJ852018:WLK852020 WVF852018:WVG852020 F917554:G917556 IT917554:IU917556 SP917554:SQ917556 ACL917554:ACM917556 AMH917554:AMI917556 AWD917554:AWE917556 BFZ917554:BGA917556 BPV917554:BPW917556 BZR917554:BZS917556 CJN917554:CJO917556 CTJ917554:CTK917556 DDF917554:DDG917556 DNB917554:DNC917556 DWX917554:DWY917556 EGT917554:EGU917556 EQP917554:EQQ917556 FAL917554:FAM917556 FKH917554:FKI917556 FUD917554:FUE917556 GDZ917554:GEA917556 GNV917554:GNW917556 GXR917554:GXS917556 HHN917554:HHO917556 HRJ917554:HRK917556 IBF917554:IBG917556 ILB917554:ILC917556 IUX917554:IUY917556 JET917554:JEU917556 JOP917554:JOQ917556 JYL917554:JYM917556 KIH917554:KII917556 KSD917554:KSE917556 LBZ917554:LCA917556 LLV917554:LLW917556 LVR917554:LVS917556 MFN917554:MFO917556 MPJ917554:MPK917556 MZF917554:MZG917556 NJB917554:NJC917556 NSX917554:NSY917556 OCT917554:OCU917556 OMP917554:OMQ917556 OWL917554:OWM917556 PGH917554:PGI917556 PQD917554:PQE917556 PZZ917554:QAA917556 QJV917554:QJW917556 QTR917554:QTS917556 RDN917554:RDO917556 RNJ917554:RNK917556 RXF917554:RXG917556 SHB917554:SHC917556 SQX917554:SQY917556 TAT917554:TAU917556 TKP917554:TKQ917556 TUL917554:TUM917556 UEH917554:UEI917556 UOD917554:UOE917556 UXZ917554:UYA917556 VHV917554:VHW917556 VRR917554:VRS917556 WBN917554:WBO917556 WLJ917554:WLK917556 WVF917554:WVG917556 F983090:G983092 IT983090:IU983092 SP983090:SQ983092 ACL983090:ACM983092 AMH983090:AMI983092 AWD983090:AWE983092 BFZ983090:BGA983092 BPV983090:BPW983092 BZR983090:BZS983092 CJN983090:CJO983092 CTJ983090:CTK983092 DDF983090:DDG983092 DNB983090:DNC983092 DWX983090:DWY983092 EGT983090:EGU983092 EQP983090:EQQ983092 FAL983090:FAM983092 FKH983090:FKI983092 FUD983090:FUE983092 GDZ983090:GEA983092 GNV983090:GNW983092 GXR983090:GXS983092 HHN983090:HHO983092 HRJ983090:HRK983092 IBF983090:IBG983092 ILB983090:ILC983092 IUX983090:IUY983092 JET983090:JEU983092 JOP983090:JOQ983092 JYL983090:JYM983092 KIH983090:KII983092 KSD983090:KSE983092 LBZ983090:LCA983092 LLV983090:LLW983092 LVR983090:LVS983092 MFN983090:MFO983092 MPJ983090:MPK983092 MZF983090:MZG983092 NJB983090:NJC983092 NSX983090:NSY983092 OCT983090:OCU983092 OMP983090:OMQ983092 OWL983090:OWM983092 PGH983090:PGI983092 PQD983090:PQE983092 PZZ983090:QAA983092 QJV983090:QJW983092 QTR983090:QTS983092 RDN983090:RDO983092 RNJ983090:RNK983092 RXF983090:RXG983092 SHB983090:SHC983092 SQX983090:SQY983092 TAT983090:TAU983092 TKP983090:TKQ983092 TUL983090:TUM983092 UEH983090:UEI983092 UOD983090:UOE983092 UXZ983090:UYA983092 VHV983090:VHW983092 VRR983090:VRS983092 WBN983090:WBO983092 WLJ983090:WLK983092 WVF983090:WVG983092 UYX983076 IV56:IV59 SR56:SR59 ACN56:ACN59 AMJ56:AMJ59 AWF56:AWF59 BGB56:BGB59 BPX56:BPX59 BZT56:BZT59 CJP56:CJP59 CTL56:CTL59 DDH56:DDH59 DND56:DND59 DWZ56:DWZ59 EGV56:EGV59 EQR56:EQR59 FAN56:FAN59 FKJ56:FKJ59 FUF56:FUF59 GEB56:GEB59 GNX56:GNX59 GXT56:GXT59 HHP56:HHP59 HRL56:HRL59 IBH56:IBH59 ILD56:ILD59 IUZ56:IUZ59 JEV56:JEV59 JOR56:JOR59 JYN56:JYN59 KIJ56:KIJ59 KSF56:KSF59 LCB56:LCB59 LLX56:LLX59 LVT56:LVT59 MFP56:MFP59 MPL56:MPL59 MZH56:MZH59 NJD56:NJD59 NSZ56:NSZ59 OCV56:OCV59 OMR56:OMR59 OWN56:OWN59 PGJ56:PGJ59 PQF56:PQF59 QAB56:QAB59 QJX56:QJX59 QTT56:QTT59 RDP56:RDP59 RNL56:RNL59 RXH56:RXH59 SHD56:SHD59 SQZ56:SQZ59 TAV56:TAV59 TKR56:TKR59 TUN56:TUN59 UEJ56:UEJ59 UOF56:UOF59 UYB56:UYB59 VHX56:VHX59 VRT56:VRT59 WBP56:WBP59 WLL56:WLL59 WVH56:WVH59 H65586:H65589 IV65586:IV65589 SR65586:SR65589 ACN65586:ACN65589 AMJ65586:AMJ65589 AWF65586:AWF65589 BGB65586:BGB65589 BPX65586:BPX65589 BZT65586:BZT65589 CJP65586:CJP65589 CTL65586:CTL65589 DDH65586:DDH65589 DND65586:DND65589 DWZ65586:DWZ65589 EGV65586:EGV65589 EQR65586:EQR65589 FAN65586:FAN65589 FKJ65586:FKJ65589 FUF65586:FUF65589 GEB65586:GEB65589 GNX65586:GNX65589 GXT65586:GXT65589 HHP65586:HHP65589 HRL65586:HRL65589 IBH65586:IBH65589 ILD65586:ILD65589 IUZ65586:IUZ65589 JEV65586:JEV65589 JOR65586:JOR65589 JYN65586:JYN65589 KIJ65586:KIJ65589 KSF65586:KSF65589 LCB65586:LCB65589 LLX65586:LLX65589 LVT65586:LVT65589 MFP65586:MFP65589 MPL65586:MPL65589 MZH65586:MZH65589 NJD65586:NJD65589 NSZ65586:NSZ65589 OCV65586:OCV65589 OMR65586:OMR65589 OWN65586:OWN65589 PGJ65586:PGJ65589 PQF65586:PQF65589 QAB65586:QAB65589 QJX65586:QJX65589 QTT65586:QTT65589 RDP65586:RDP65589 RNL65586:RNL65589 RXH65586:RXH65589 SHD65586:SHD65589 SQZ65586:SQZ65589 TAV65586:TAV65589 TKR65586:TKR65589 TUN65586:TUN65589 UEJ65586:UEJ65589 UOF65586:UOF65589 UYB65586:UYB65589 VHX65586:VHX65589 VRT65586:VRT65589 WBP65586:WBP65589 WLL65586:WLL65589 WVH65586:WVH65589 H131122:H131125 IV131122:IV131125 SR131122:SR131125 ACN131122:ACN131125 AMJ131122:AMJ131125 AWF131122:AWF131125 BGB131122:BGB131125 BPX131122:BPX131125 BZT131122:BZT131125 CJP131122:CJP131125 CTL131122:CTL131125 DDH131122:DDH131125 DND131122:DND131125 DWZ131122:DWZ131125 EGV131122:EGV131125 EQR131122:EQR131125 FAN131122:FAN131125 FKJ131122:FKJ131125 FUF131122:FUF131125 GEB131122:GEB131125 GNX131122:GNX131125 GXT131122:GXT131125 HHP131122:HHP131125 HRL131122:HRL131125 IBH131122:IBH131125 ILD131122:ILD131125 IUZ131122:IUZ131125 JEV131122:JEV131125 JOR131122:JOR131125 JYN131122:JYN131125 KIJ131122:KIJ131125 KSF131122:KSF131125 LCB131122:LCB131125 LLX131122:LLX131125 LVT131122:LVT131125 MFP131122:MFP131125 MPL131122:MPL131125 MZH131122:MZH131125 NJD131122:NJD131125 NSZ131122:NSZ131125 OCV131122:OCV131125 OMR131122:OMR131125 OWN131122:OWN131125 PGJ131122:PGJ131125 PQF131122:PQF131125 QAB131122:QAB131125 QJX131122:QJX131125 QTT131122:QTT131125 RDP131122:RDP131125 RNL131122:RNL131125 RXH131122:RXH131125 SHD131122:SHD131125 SQZ131122:SQZ131125 TAV131122:TAV131125 TKR131122:TKR131125 TUN131122:TUN131125 UEJ131122:UEJ131125 UOF131122:UOF131125 UYB131122:UYB131125 VHX131122:VHX131125 VRT131122:VRT131125 WBP131122:WBP131125 WLL131122:WLL131125 WVH131122:WVH131125 H196658:H196661 IV196658:IV196661 SR196658:SR196661 ACN196658:ACN196661 AMJ196658:AMJ196661 AWF196658:AWF196661 BGB196658:BGB196661 BPX196658:BPX196661 BZT196658:BZT196661 CJP196658:CJP196661 CTL196658:CTL196661 DDH196658:DDH196661 DND196658:DND196661 DWZ196658:DWZ196661 EGV196658:EGV196661 EQR196658:EQR196661 FAN196658:FAN196661 FKJ196658:FKJ196661 FUF196658:FUF196661 GEB196658:GEB196661 GNX196658:GNX196661 GXT196658:GXT196661 HHP196658:HHP196661 HRL196658:HRL196661 IBH196658:IBH196661 ILD196658:ILD196661 IUZ196658:IUZ196661 JEV196658:JEV196661 JOR196658:JOR196661 JYN196658:JYN196661 KIJ196658:KIJ196661 KSF196658:KSF196661 LCB196658:LCB196661 LLX196658:LLX196661 LVT196658:LVT196661 MFP196658:MFP196661 MPL196658:MPL196661 MZH196658:MZH196661 NJD196658:NJD196661 NSZ196658:NSZ196661 OCV196658:OCV196661 OMR196658:OMR196661 OWN196658:OWN196661 PGJ196658:PGJ196661 PQF196658:PQF196661 QAB196658:QAB196661 QJX196658:QJX196661 QTT196658:QTT196661 RDP196658:RDP196661 RNL196658:RNL196661 RXH196658:RXH196661 SHD196658:SHD196661 SQZ196658:SQZ196661 TAV196658:TAV196661 TKR196658:TKR196661 TUN196658:TUN196661 UEJ196658:UEJ196661 UOF196658:UOF196661 UYB196658:UYB196661 VHX196658:VHX196661 VRT196658:VRT196661 WBP196658:WBP196661 WLL196658:WLL196661 WVH196658:WVH196661 H262194:H262197 IV262194:IV262197 SR262194:SR262197 ACN262194:ACN262197 AMJ262194:AMJ262197 AWF262194:AWF262197 BGB262194:BGB262197 BPX262194:BPX262197 BZT262194:BZT262197 CJP262194:CJP262197 CTL262194:CTL262197 DDH262194:DDH262197 DND262194:DND262197 DWZ262194:DWZ262197 EGV262194:EGV262197 EQR262194:EQR262197 FAN262194:FAN262197 FKJ262194:FKJ262197 FUF262194:FUF262197 GEB262194:GEB262197 GNX262194:GNX262197 GXT262194:GXT262197 HHP262194:HHP262197 HRL262194:HRL262197 IBH262194:IBH262197 ILD262194:ILD262197 IUZ262194:IUZ262197 JEV262194:JEV262197 JOR262194:JOR262197 JYN262194:JYN262197 KIJ262194:KIJ262197 KSF262194:KSF262197 LCB262194:LCB262197 LLX262194:LLX262197 LVT262194:LVT262197 MFP262194:MFP262197 MPL262194:MPL262197 MZH262194:MZH262197 NJD262194:NJD262197 NSZ262194:NSZ262197 OCV262194:OCV262197 OMR262194:OMR262197 OWN262194:OWN262197 PGJ262194:PGJ262197 PQF262194:PQF262197 QAB262194:QAB262197 QJX262194:QJX262197 QTT262194:QTT262197 RDP262194:RDP262197 RNL262194:RNL262197 RXH262194:RXH262197 SHD262194:SHD262197 SQZ262194:SQZ262197 TAV262194:TAV262197 TKR262194:TKR262197 TUN262194:TUN262197 UEJ262194:UEJ262197 UOF262194:UOF262197 UYB262194:UYB262197 VHX262194:VHX262197 VRT262194:VRT262197 WBP262194:WBP262197 WLL262194:WLL262197 WVH262194:WVH262197 H327730:H327733 IV327730:IV327733 SR327730:SR327733 ACN327730:ACN327733 AMJ327730:AMJ327733 AWF327730:AWF327733 BGB327730:BGB327733 BPX327730:BPX327733 BZT327730:BZT327733 CJP327730:CJP327733 CTL327730:CTL327733 DDH327730:DDH327733 DND327730:DND327733 DWZ327730:DWZ327733 EGV327730:EGV327733 EQR327730:EQR327733 FAN327730:FAN327733 FKJ327730:FKJ327733 FUF327730:FUF327733 GEB327730:GEB327733 GNX327730:GNX327733 GXT327730:GXT327733 HHP327730:HHP327733 HRL327730:HRL327733 IBH327730:IBH327733 ILD327730:ILD327733 IUZ327730:IUZ327733 JEV327730:JEV327733 JOR327730:JOR327733 JYN327730:JYN327733 KIJ327730:KIJ327733 KSF327730:KSF327733 LCB327730:LCB327733 LLX327730:LLX327733 LVT327730:LVT327733 MFP327730:MFP327733 MPL327730:MPL327733 MZH327730:MZH327733 NJD327730:NJD327733 NSZ327730:NSZ327733 OCV327730:OCV327733 OMR327730:OMR327733 OWN327730:OWN327733 PGJ327730:PGJ327733 PQF327730:PQF327733 QAB327730:QAB327733 QJX327730:QJX327733 QTT327730:QTT327733 RDP327730:RDP327733 RNL327730:RNL327733 RXH327730:RXH327733 SHD327730:SHD327733 SQZ327730:SQZ327733 TAV327730:TAV327733 TKR327730:TKR327733 TUN327730:TUN327733 UEJ327730:UEJ327733 UOF327730:UOF327733 UYB327730:UYB327733 VHX327730:VHX327733 VRT327730:VRT327733 WBP327730:WBP327733 WLL327730:WLL327733 WVH327730:WVH327733 H393266:H393269 IV393266:IV393269 SR393266:SR393269 ACN393266:ACN393269 AMJ393266:AMJ393269 AWF393266:AWF393269 BGB393266:BGB393269 BPX393266:BPX393269 BZT393266:BZT393269 CJP393266:CJP393269 CTL393266:CTL393269 DDH393266:DDH393269 DND393266:DND393269 DWZ393266:DWZ393269 EGV393266:EGV393269 EQR393266:EQR393269 FAN393266:FAN393269 FKJ393266:FKJ393269 FUF393266:FUF393269 GEB393266:GEB393269 GNX393266:GNX393269 GXT393266:GXT393269 HHP393266:HHP393269 HRL393266:HRL393269 IBH393266:IBH393269 ILD393266:ILD393269 IUZ393266:IUZ393269 JEV393266:JEV393269 JOR393266:JOR393269 JYN393266:JYN393269 KIJ393266:KIJ393269 KSF393266:KSF393269 LCB393266:LCB393269 LLX393266:LLX393269 LVT393266:LVT393269 MFP393266:MFP393269 MPL393266:MPL393269 MZH393266:MZH393269 NJD393266:NJD393269 NSZ393266:NSZ393269 OCV393266:OCV393269 OMR393266:OMR393269 OWN393266:OWN393269 PGJ393266:PGJ393269 PQF393266:PQF393269 QAB393266:QAB393269 QJX393266:QJX393269 QTT393266:QTT393269 RDP393266:RDP393269 RNL393266:RNL393269 RXH393266:RXH393269 SHD393266:SHD393269 SQZ393266:SQZ393269 TAV393266:TAV393269 TKR393266:TKR393269 TUN393266:TUN393269 UEJ393266:UEJ393269 UOF393266:UOF393269 UYB393266:UYB393269 VHX393266:VHX393269 VRT393266:VRT393269 WBP393266:WBP393269 WLL393266:WLL393269 WVH393266:WVH393269 H458802:H458805 IV458802:IV458805 SR458802:SR458805 ACN458802:ACN458805 AMJ458802:AMJ458805 AWF458802:AWF458805 BGB458802:BGB458805 BPX458802:BPX458805 BZT458802:BZT458805 CJP458802:CJP458805 CTL458802:CTL458805 DDH458802:DDH458805 DND458802:DND458805 DWZ458802:DWZ458805 EGV458802:EGV458805 EQR458802:EQR458805 FAN458802:FAN458805 FKJ458802:FKJ458805 FUF458802:FUF458805 GEB458802:GEB458805 GNX458802:GNX458805 GXT458802:GXT458805 HHP458802:HHP458805 HRL458802:HRL458805 IBH458802:IBH458805 ILD458802:ILD458805 IUZ458802:IUZ458805 JEV458802:JEV458805 JOR458802:JOR458805 JYN458802:JYN458805 KIJ458802:KIJ458805 KSF458802:KSF458805 LCB458802:LCB458805 LLX458802:LLX458805 LVT458802:LVT458805 MFP458802:MFP458805 MPL458802:MPL458805 MZH458802:MZH458805 NJD458802:NJD458805 NSZ458802:NSZ458805 OCV458802:OCV458805 OMR458802:OMR458805 OWN458802:OWN458805 PGJ458802:PGJ458805 PQF458802:PQF458805 QAB458802:QAB458805 QJX458802:QJX458805 QTT458802:QTT458805 RDP458802:RDP458805 RNL458802:RNL458805 RXH458802:RXH458805 SHD458802:SHD458805 SQZ458802:SQZ458805 TAV458802:TAV458805 TKR458802:TKR458805 TUN458802:TUN458805 UEJ458802:UEJ458805 UOF458802:UOF458805 UYB458802:UYB458805 VHX458802:VHX458805 VRT458802:VRT458805 WBP458802:WBP458805 WLL458802:WLL458805 WVH458802:WVH458805 H524338:H524341 IV524338:IV524341 SR524338:SR524341 ACN524338:ACN524341 AMJ524338:AMJ524341 AWF524338:AWF524341 BGB524338:BGB524341 BPX524338:BPX524341 BZT524338:BZT524341 CJP524338:CJP524341 CTL524338:CTL524341 DDH524338:DDH524341 DND524338:DND524341 DWZ524338:DWZ524341 EGV524338:EGV524341 EQR524338:EQR524341 FAN524338:FAN524341 FKJ524338:FKJ524341 FUF524338:FUF524341 GEB524338:GEB524341 GNX524338:GNX524341 GXT524338:GXT524341 HHP524338:HHP524341 HRL524338:HRL524341 IBH524338:IBH524341 ILD524338:ILD524341 IUZ524338:IUZ524341 JEV524338:JEV524341 JOR524338:JOR524341 JYN524338:JYN524341 KIJ524338:KIJ524341 KSF524338:KSF524341 LCB524338:LCB524341 LLX524338:LLX524341 LVT524338:LVT524341 MFP524338:MFP524341 MPL524338:MPL524341 MZH524338:MZH524341 NJD524338:NJD524341 NSZ524338:NSZ524341 OCV524338:OCV524341 OMR524338:OMR524341 OWN524338:OWN524341 PGJ524338:PGJ524341 PQF524338:PQF524341 QAB524338:QAB524341 QJX524338:QJX524341 QTT524338:QTT524341 RDP524338:RDP524341 RNL524338:RNL524341 RXH524338:RXH524341 SHD524338:SHD524341 SQZ524338:SQZ524341 TAV524338:TAV524341 TKR524338:TKR524341 TUN524338:TUN524341 UEJ524338:UEJ524341 UOF524338:UOF524341 UYB524338:UYB524341 VHX524338:VHX524341 VRT524338:VRT524341 WBP524338:WBP524341 WLL524338:WLL524341 WVH524338:WVH524341 H589874:H589877 IV589874:IV589877 SR589874:SR589877 ACN589874:ACN589877 AMJ589874:AMJ589877 AWF589874:AWF589877 BGB589874:BGB589877 BPX589874:BPX589877 BZT589874:BZT589877 CJP589874:CJP589877 CTL589874:CTL589877 DDH589874:DDH589877 DND589874:DND589877 DWZ589874:DWZ589877 EGV589874:EGV589877 EQR589874:EQR589877 FAN589874:FAN589877 FKJ589874:FKJ589877 FUF589874:FUF589877 GEB589874:GEB589877 GNX589874:GNX589877 GXT589874:GXT589877 HHP589874:HHP589877 HRL589874:HRL589877 IBH589874:IBH589877 ILD589874:ILD589877 IUZ589874:IUZ589877 JEV589874:JEV589877 JOR589874:JOR589877 JYN589874:JYN589877 KIJ589874:KIJ589877 KSF589874:KSF589877 LCB589874:LCB589877 LLX589874:LLX589877 LVT589874:LVT589877 MFP589874:MFP589877 MPL589874:MPL589877 MZH589874:MZH589877 NJD589874:NJD589877 NSZ589874:NSZ589877 OCV589874:OCV589877 OMR589874:OMR589877 OWN589874:OWN589877 PGJ589874:PGJ589877 PQF589874:PQF589877 QAB589874:QAB589877 QJX589874:QJX589877 QTT589874:QTT589877 RDP589874:RDP589877 RNL589874:RNL589877 RXH589874:RXH589877 SHD589874:SHD589877 SQZ589874:SQZ589877 TAV589874:TAV589877 TKR589874:TKR589877 TUN589874:TUN589877 UEJ589874:UEJ589877 UOF589874:UOF589877 UYB589874:UYB589877 VHX589874:VHX589877 VRT589874:VRT589877 WBP589874:WBP589877 WLL589874:WLL589877 WVH589874:WVH589877 H655410:H655413 IV655410:IV655413 SR655410:SR655413 ACN655410:ACN655413 AMJ655410:AMJ655413 AWF655410:AWF655413 BGB655410:BGB655413 BPX655410:BPX655413 BZT655410:BZT655413 CJP655410:CJP655413 CTL655410:CTL655413 DDH655410:DDH655413 DND655410:DND655413 DWZ655410:DWZ655413 EGV655410:EGV655413 EQR655410:EQR655413 FAN655410:FAN655413 FKJ655410:FKJ655413 FUF655410:FUF655413 GEB655410:GEB655413 GNX655410:GNX655413 GXT655410:GXT655413 HHP655410:HHP655413 HRL655410:HRL655413 IBH655410:IBH655413 ILD655410:ILD655413 IUZ655410:IUZ655413 JEV655410:JEV655413 JOR655410:JOR655413 JYN655410:JYN655413 KIJ655410:KIJ655413 KSF655410:KSF655413 LCB655410:LCB655413 LLX655410:LLX655413 LVT655410:LVT655413 MFP655410:MFP655413 MPL655410:MPL655413 MZH655410:MZH655413 NJD655410:NJD655413 NSZ655410:NSZ655413 OCV655410:OCV655413 OMR655410:OMR655413 OWN655410:OWN655413 PGJ655410:PGJ655413 PQF655410:PQF655413 QAB655410:QAB655413 QJX655410:QJX655413 QTT655410:QTT655413 RDP655410:RDP655413 RNL655410:RNL655413 RXH655410:RXH655413 SHD655410:SHD655413 SQZ655410:SQZ655413 TAV655410:TAV655413 TKR655410:TKR655413 TUN655410:TUN655413 UEJ655410:UEJ655413 UOF655410:UOF655413 UYB655410:UYB655413 VHX655410:VHX655413 VRT655410:VRT655413 WBP655410:WBP655413 WLL655410:WLL655413 WVH655410:WVH655413 H720946:H720949 IV720946:IV720949 SR720946:SR720949 ACN720946:ACN720949 AMJ720946:AMJ720949 AWF720946:AWF720949 BGB720946:BGB720949 BPX720946:BPX720949 BZT720946:BZT720949 CJP720946:CJP720949 CTL720946:CTL720949 DDH720946:DDH720949 DND720946:DND720949 DWZ720946:DWZ720949 EGV720946:EGV720949 EQR720946:EQR720949 FAN720946:FAN720949 FKJ720946:FKJ720949 FUF720946:FUF720949 GEB720946:GEB720949 GNX720946:GNX720949 GXT720946:GXT720949 HHP720946:HHP720949 HRL720946:HRL720949 IBH720946:IBH720949 ILD720946:ILD720949 IUZ720946:IUZ720949 JEV720946:JEV720949 JOR720946:JOR720949 JYN720946:JYN720949 KIJ720946:KIJ720949 KSF720946:KSF720949 LCB720946:LCB720949 LLX720946:LLX720949 LVT720946:LVT720949 MFP720946:MFP720949 MPL720946:MPL720949 MZH720946:MZH720949 NJD720946:NJD720949 NSZ720946:NSZ720949 OCV720946:OCV720949 OMR720946:OMR720949 OWN720946:OWN720949 PGJ720946:PGJ720949 PQF720946:PQF720949 QAB720946:QAB720949 QJX720946:QJX720949 QTT720946:QTT720949 RDP720946:RDP720949 RNL720946:RNL720949 RXH720946:RXH720949 SHD720946:SHD720949 SQZ720946:SQZ720949 TAV720946:TAV720949 TKR720946:TKR720949 TUN720946:TUN720949 UEJ720946:UEJ720949 UOF720946:UOF720949 UYB720946:UYB720949 VHX720946:VHX720949 VRT720946:VRT720949 WBP720946:WBP720949 WLL720946:WLL720949 WVH720946:WVH720949 H786482:H786485 IV786482:IV786485 SR786482:SR786485 ACN786482:ACN786485 AMJ786482:AMJ786485 AWF786482:AWF786485 BGB786482:BGB786485 BPX786482:BPX786485 BZT786482:BZT786485 CJP786482:CJP786485 CTL786482:CTL786485 DDH786482:DDH786485 DND786482:DND786485 DWZ786482:DWZ786485 EGV786482:EGV786485 EQR786482:EQR786485 FAN786482:FAN786485 FKJ786482:FKJ786485 FUF786482:FUF786485 GEB786482:GEB786485 GNX786482:GNX786485 GXT786482:GXT786485 HHP786482:HHP786485 HRL786482:HRL786485 IBH786482:IBH786485 ILD786482:ILD786485 IUZ786482:IUZ786485 JEV786482:JEV786485 JOR786482:JOR786485 JYN786482:JYN786485 KIJ786482:KIJ786485 KSF786482:KSF786485 LCB786482:LCB786485 LLX786482:LLX786485 LVT786482:LVT786485 MFP786482:MFP786485 MPL786482:MPL786485 MZH786482:MZH786485 NJD786482:NJD786485 NSZ786482:NSZ786485 OCV786482:OCV786485 OMR786482:OMR786485 OWN786482:OWN786485 PGJ786482:PGJ786485 PQF786482:PQF786485 QAB786482:QAB786485 QJX786482:QJX786485 QTT786482:QTT786485 RDP786482:RDP786485 RNL786482:RNL786485 RXH786482:RXH786485 SHD786482:SHD786485 SQZ786482:SQZ786485 TAV786482:TAV786485 TKR786482:TKR786485 TUN786482:TUN786485 UEJ786482:UEJ786485 UOF786482:UOF786485 UYB786482:UYB786485 VHX786482:VHX786485 VRT786482:VRT786485 WBP786482:WBP786485 WLL786482:WLL786485 WVH786482:WVH786485 H852018:H852021 IV852018:IV852021 SR852018:SR852021 ACN852018:ACN852021 AMJ852018:AMJ852021 AWF852018:AWF852021 BGB852018:BGB852021 BPX852018:BPX852021 BZT852018:BZT852021 CJP852018:CJP852021 CTL852018:CTL852021 DDH852018:DDH852021 DND852018:DND852021 DWZ852018:DWZ852021 EGV852018:EGV852021 EQR852018:EQR852021 FAN852018:FAN852021 FKJ852018:FKJ852021 FUF852018:FUF852021 GEB852018:GEB852021 GNX852018:GNX852021 GXT852018:GXT852021 HHP852018:HHP852021 HRL852018:HRL852021 IBH852018:IBH852021 ILD852018:ILD852021 IUZ852018:IUZ852021 JEV852018:JEV852021 JOR852018:JOR852021 JYN852018:JYN852021 KIJ852018:KIJ852021 KSF852018:KSF852021 LCB852018:LCB852021 LLX852018:LLX852021 LVT852018:LVT852021 MFP852018:MFP852021 MPL852018:MPL852021 MZH852018:MZH852021 NJD852018:NJD852021 NSZ852018:NSZ852021 OCV852018:OCV852021 OMR852018:OMR852021 OWN852018:OWN852021 PGJ852018:PGJ852021 PQF852018:PQF852021 QAB852018:QAB852021 QJX852018:QJX852021 QTT852018:QTT852021 RDP852018:RDP852021 RNL852018:RNL852021 RXH852018:RXH852021 SHD852018:SHD852021 SQZ852018:SQZ852021 TAV852018:TAV852021 TKR852018:TKR852021 TUN852018:TUN852021 UEJ852018:UEJ852021 UOF852018:UOF852021 UYB852018:UYB852021 VHX852018:VHX852021 VRT852018:VRT852021 WBP852018:WBP852021 WLL852018:WLL852021 WVH852018:WVH852021 H917554:H917557 IV917554:IV917557 SR917554:SR917557 ACN917554:ACN917557 AMJ917554:AMJ917557 AWF917554:AWF917557 BGB917554:BGB917557 BPX917554:BPX917557 BZT917554:BZT917557 CJP917554:CJP917557 CTL917554:CTL917557 DDH917554:DDH917557 DND917554:DND917557 DWZ917554:DWZ917557 EGV917554:EGV917557 EQR917554:EQR917557 FAN917554:FAN917557 FKJ917554:FKJ917557 FUF917554:FUF917557 GEB917554:GEB917557 GNX917554:GNX917557 GXT917554:GXT917557 HHP917554:HHP917557 HRL917554:HRL917557 IBH917554:IBH917557 ILD917554:ILD917557 IUZ917554:IUZ917557 JEV917554:JEV917557 JOR917554:JOR917557 JYN917554:JYN917557 KIJ917554:KIJ917557 KSF917554:KSF917557 LCB917554:LCB917557 LLX917554:LLX917557 LVT917554:LVT917557 MFP917554:MFP917557 MPL917554:MPL917557 MZH917554:MZH917557 NJD917554:NJD917557 NSZ917554:NSZ917557 OCV917554:OCV917557 OMR917554:OMR917557 OWN917554:OWN917557 PGJ917554:PGJ917557 PQF917554:PQF917557 QAB917554:QAB917557 QJX917554:QJX917557 QTT917554:QTT917557 RDP917554:RDP917557 RNL917554:RNL917557 RXH917554:RXH917557 SHD917554:SHD917557 SQZ917554:SQZ917557 TAV917554:TAV917557 TKR917554:TKR917557 TUN917554:TUN917557 UEJ917554:UEJ917557 UOF917554:UOF917557 UYB917554:UYB917557 VHX917554:VHX917557 VRT917554:VRT917557 WBP917554:WBP917557 WLL917554:WLL917557 WVH917554:WVH917557 H983090:H983093 IV983090:IV983093 SR983090:SR983093 ACN983090:ACN983093 AMJ983090:AMJ983093 AWF983090:AWF983093 BGB983090:BGB983093 BPX983090:BPX983093 BZT983090:BZT983093 CJP983090:CJP983093 CTL983090:CTL983093 DDH983090:DDH983093 DND983090:DND983093 DWZ983090:DWZ983093 EGV983090:EGV983093 EQR983090:EQR983093 FAN983090:FAN983093 FKJ983090:FKJ983093 FUF983090:FUF983093 GEB983090:GEB983093 GNX983090:GNX983093 GXT983090:GXT983093 HHP983090:HHP983093 HRL983090:HRL983093 IBH983090:IBH983093 ILD983090:ILD983093 IUZ983090:IUZ983093 JEV983090:JEV983093 JOR983090:JOR983093 JYN983090:JYN983093 KIJ983090:KIJ983093 KSF983090:KSF983093 LCB983090:LCB983093 LLX983090:LLX983093 LVT983090:LVT983093 MFP983090:MFP983093 MPL983090:MPL983093 MZH983090:MZH983093 NJD983090:NJD983093 NSZ983090:NSZ983093 OCV983090:OCV983093 OMR983090:OMR983093 OWN983090:OWN983093 PGJ983090:PGJ983093 PQF983090:PQF983093 QAB983090:QAB983093 QJX983090:QJX983093 QTT983090:QTT983093 RDP983090:RDP983093 RNL983090:RNL983093 RXH983090:RXH983093 SHD983090:SHD983093 SQZ983090:SQZ983093 TAV983090:TAV983093 TKR983090:TKR983093 TUN983090:TUN983093 UEJ983090:UEJ983093 UOF983090:UOF983093 UYB983090:UYB983093 VHX983090:VHX983093 VRT983090:VRT983093 WBP983090:WBP983093 WLL983090:WLL983093 WVH983090:WVH983093 AD42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AD65572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AD131108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AD196644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AD262180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AD327716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AD393252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AD458788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AD524324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AD589860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AD655396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AD720932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AD786468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AD852004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AD917540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AD983076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D h V 4 V j 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A 4 V e 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F X h W D c X H N 7 E A A A D h A A A A E w A c A E Z v c m 1 1 b G F z L 1 N l Y 3 R p b 2 4 x L m 0 g o h g A K K A U A A A A A A A A A A A A A A A A A A A A A A A A A A A A f Y 3 B C o J A G I T v g u + w b B c D E e t W 4 s k 6 B V 0 S O o i H 1 f 5 o c f 0 3 / l 0 h E Z / F F + l W v V c b 3 p v L w D D z j Y H a S o 3 s N P s q 8 T 3 f M z d B c G F G C M t S p s D 6 H n M 6 i B 5 F 4 5 L 9 o w Y V Z R 0 R o D 1 r a i q t m 2 A 5 F E f R Q s p z U S m 9 5 u V Y Z B q t q 5 T h D F j w H b w n + Z m s J K k A W f 5 6 E n f A 3 w K i n A S a q 6 Y 2 0 6 p r M e / v Y I L 5 N B w G v t n G M Q + Z d T H D r q 2 A x n H p e x L / w Z M v U E s B A i 0 A F A A C A A g A D h V 4 V j x q g m O l A A A A 9 g A A A B I A A A A A A A A A A A A A A A A A A A A A A E N v b m Z p Z y 9 Q Y W N r Y W d l L n h t b F B L A Q I t A B Q A A g A I A A 4 V e F Y P y u m r p A A A A O k A A A A T A A A A A A A A A A A A A A A A A P E A A A B b Q 2 9 u d G V u d F 9 U e X B l c 1 0 u e G 1 s U E s B A i 0 A F A A C A A g A D h V 4 V g 3 F x z e x A A A A 4 Q A A A B M A A A A A A A A A A A A A A A A A 4 g E A A E Z v c m 1 1 b G F z L 1 N l Y 3 R p b 2 4 x L m 1 Q S w U G A A A A A A M A A w D C A A A A 4 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w c A A A A A A A D d 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c 2 F h 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R 2 V 6 a W 5 t Z S I g L z 4 8 R W 5 0 c n k g V H l w Z T 0 i R m l s b G V k Q 2 9 t c G x l d G V S Z X N 1 b H R U b 1 d v c m t z a G V l d C I g V m F s d W U 9 I m w x I i A v P j x F b n R y e S B U e X B l P S J B Z G R l Z F R v R G F 0 Y U 1 v Z G V s I i B W Y W x 1 Z T 0 i b D A i I C 8 + P E V u d H J 5 I F R 5 c G U 9 I k Z p b G x D b 3 V u d C I g V m F s d W U 9 I m w x M i I g L z 4 8 R W 5 0 c n k g V H l w Z T 0 i R m l s b E V y c m 9 y Q 2 9 k Z S I g V m F s d W U 9 I n N V b m t u b 3 d u I i A v P j x F b n R y e S B U e X B l P S J G a W x s R X J y b 3 J D b 3 V u d C I g V m F s d W U 9 I m w w I i A v P j x F b n R y e S B U e X B l P S J G a W x s T G F z d F V w Z G F 0 Z W Q i I F Z h b H V l P S J k M j A y M y 0 w M y 0 y M 1 Q y M z o z O T o y M y 4 z M D g 2 N z Y x W i I g L z 4 8 R W 5 0 c n k g V H l w Z T 0 i R m l s b E N v b H V t b l R 5 c G V z I i B W Y W x 1 Z T 0 i c 0 J R P T 0 i I C 8 + P E V u d H J 5 I F R 5 c G U 9 I k Z p b G x D b 2 x 1 b W 5 O Y W 1 l c y I g V m F s d W U 9 I n N b J n F 1 b 3 Q 7 O T o w M C 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3 N h Y X Q v Q X V 0 b 1 J l b W 9 2 Z W R D b 2 x 1 b W 5 z M S 5 7 O T o w M C w w f S Z x d W 9 0 O 1 0 s J n F 1 b 3 Q 7 Q 2 9 s d W 1 u Q 2 9 1 b n Q m c X V v d D s 6 M S w m c X V v d D t L Z X l D b 2 x 1 b W 5 O Y W 1 l c y Z x d W 9 0 O z p b X S w m c X V v d D t D b 2 x 1 b W 5 J Z G V u d G l 0 a W V z J n F 1 b 3 Q 7 O l s m c X V v d D t T Z W N 0 a W 9 u M S 9 z Y W F 0 L 0 F 1 d G 9 S Z W 1 v d m V k Q 2 9 s d W 1 u c z E u e z k 6 M D A s M H 0 m c X V v d D t d L C Z x d W 9 0 O 1 J l b G F 0 a W 9 u c 2 h p c E l u Z m 8 m c X V v d D s 6 W 1 1 9 I i A v P j w v U 3 R h Y m x l R W 5 0 c m l l c z 4 8 L 0 l 0 Z W 0 + P E l 0 Z W 0 + P E l 0 Z W 1 M b 2 N h d G l v b j 4 8 S X R l b V R 5 c G U + R m 9 y b X V s Y T w v S X R l b V R 5 c G U + P E l 0 Z W 1 Q Y X R o P l N l Y 3 R p b 2 4 x L 3 N h Y X Q v S 2 F 5 b m F r P C 9 J d G V t U G F 0 a D 4 8 L 0 l 0 Z W 1 M b 2 N h d G l v b j 4 8 U 3 R h Y m x l R W 5 0 c m l l c y A v P j w v S X R l b T 4 8 S X R l b T 4 8 S X R l b U x v Y 2 F 0 a W 9 u P j x J d G V t V H l w Z T 5 G b 3 J t d W x h P C 9 J d G V t V H l w Z T 4 8 S X R l b V B h d G g + U 2 V j d G l v b j E v c 2 F h d C 9 E Z S V D N C U 5 R m k l Q z U l O U Z 0 a X J p b G V u J T I w V C V D M y V C Q 3 I 8 L 0 l 0 Z W 1 Q Y X R o P j w v S X R l b U x v Y 2 F 0 a W 9 u P j x T d G F i b G V F b n R y a W V z I C 8 + P C 9 J d G V t P j w v S X R l b X M + P C 9 M b 2 N h b F B h Y 2 t h Z 2 V N Z X R h Z G F 0 Y U Z p b G U + F g A A A F B L B Q Y A A A A A A A A A A A A A A A A A A A A A A A A m A Q A A A Q A A A N C M n d 8 B F d E R j H o A w E / C l + s B A A A A D o g w y t 3 q C k O p e d i a E 1 q x f g A A A A A C A A A A A A A Q Z g A A A A E A A C A A A A C F n U Z L s e W 3 F F 5 J 4 j s A 7 C i B C L s V r I U K r b 0 q T l T v e v q E D Q A A A A A O g A A A A A I A A C A A A A C K m + X M j r s M 7 6 / L 1 M z d d l z G 1 T o q o g 3 q W r y r X c k W B Y t L L F A A A A A S y r k z l 3 D f C b Y l q X d b w 5 o K n d e G P 4 a i d 0 Z r l n P s l 9 m 3 E i Q 0 X w W C o Y 5 p N a J l q S I / U T E h b b O 7 5 6 w n F K L z l A P f H y Z y a O m q e f O h w L h / o 3 3 m 9 A g 0 q U A A A A A B C 2 1 H y s c w t / g m 5 f E 0 k 4 k Z r h 7 V t j o V k b v 5 G a v 8 F u Y i k T 3 g m y r 4 4 b b / w 9 6 w b f Y 7 J h e x j 3 G Y 1 K R m X M v m N P w C o e S R < / D a t a M a s h u p > 
</file>

<file path=customXml/itemProps1.xml><?xml version="1.0" encoding="utf-8"?>
<ds:datastoreItem xmlns:ds="http://schemas.openxmlformats.org/officeDocument/2006/customXml" ds:itemID="{48BECAE6-5A07-4A5E-820F-4B6CE99968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4</vt:i4>
      </vt:variant>
    </vt:vector>
  </HeadingPairs>
  <TitlesOfParts>
    <vt:vector size="5" baseType="lpstr">
      <vt:lpstr>DERS YÜKÜ FORMU</vt:lpstr>
      <vt:lpstr>BÖLÜM_BAŞKANI</vt:lpstr>
      <vt:lpstr>İDARİ_GÖREV</vt:lpstr>
      <vt:lpstr>ÜNVAN</vt:lpstr>
      <vt:lpstr>'DERS YÜKÜ FORMU'!Yazdırma_Alanı</vt:lpstr>
    </vt:vector>
  </TitlesOfParts>
  <Company>C@NgO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Sabri ORHAN</cp:lastModifiedBy>
  <cp:lastPrinted>2023-10-19T21:03:38Z</cp:lastPrinted>
  <dcterms:created xsi:type="dcterms:W3CDTF">2023-03-17T10:58:23Z</dcterms:created>
  <dcterms:modified xsi:type="dcterms:W3CDTF">2024-02-21T10:24:14Z</dcterms:modified>
</cp:coreProperties>
</file>