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0BB76C36-2CFD-4B8F-9939-48D5574064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talog" sheetId="3" r:id="rId1"/>
    <sheet name="İLF SEÇMELİ" sheetId="2" r:id="rId2"/>
    <sheet name="İngilizce Katalog ve Seçmeli De" sheetId="4" r:id="rId3"/>
  </sheets>
  <definedNames>
    <definedName name="_xlnm.Print_Area" localSheetId="1">'İLF SEÇMELİ'!$A$1:$O$72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4" l="1"/>
  <c r="N25" i="4"/>
  <c r="F42" i="4"/>
  <c r="N42" i="4"/>
  <c r="F56" i="4"/>
  <c r="N58" i="4"/>
  <c r="F72" i="4"/>
  <c r="N70" i="4"/>
  <c r="C144" i="4"/>
  <c r="C143" i="4"/>
  <c r="C142" i="4"/>
  <c r="G72" i="4"/>
  <c r="O70" i="4"/>
  <c r="O58" i="4"/>
  <c r="G56" i="4"/>
  <c r="F55" i="4"/>
  <c r="O42" i="4"/>
  <c r="G42" i="4"/>
  <c r="N41" i="4"/>
  <c r="F41" i="4"/>
  <c r="O25" i="4"/>
  <c r="G24" i="4"/>
</calcChain>
</file>

<file path=xl/sharedStrings.xml><?xml version="1.0" encoding="utf-8"?>
<sst xmlns="http://schemas.openxmlformats.org/spreadsheetml/2006/main" count="1340" uniqueCount="588">
  <si>
    <t>I. YARIYIL</t>
  </si>
  <si>
    <t>DERSİN KODU</t>
  </si>
  <si>
    <t>DERSİN ADI</t>
  </si>
  <si>
    <t>T</t>
  </si>
  <si>
    <t>U</t>
  </si>
  <si>
    <t>K</t>
  </si>
  <si>
    <t>AKTS</t>
  </si>
  <si>
    <t>İLF101</t>
  </si>
  <si>
    <t>Kur’an Okuma ve Tecvid-I</t>
  </si>
  <si>
    <t>Z</t>
  </si>
  <si>
    <t>İLF103</t>
  </si>
  <si>
    <t xml:space="preserve">İslam İnanç Esasları </t>
  </si>
  <si>
    <t>İLF105</t>
  </si>
  <si>
    <t>Hadis Tarihi ve Usulü</t>
  </si>
  <si>
    <t>İLF107</t>
  </si>
  <si>
    <t>Tefsir Tarihi ve Usulü</t>
  </si>
  <si>
    <t>İLF109</t>
  </si>
  <si>
    <t>Siyer</t>
  </si>
  <si>
    <t>İLF111</t>
  </si>
  <si>
    <t>Arap Dili ve Edebiyatı-I</t>
  </si>
  <si>
    <t>Mantık</t>
  </si>
  <si>
    <t>İLF115</t>
  </si>
  <si>
    <t>Din Psikolojisi</t>
  </si>
  <si>
    <t>TURK101</t>
  </si>
  <si>
    <t>Türk Dili-I</t>
  </si>
  <si>
    <t>OZ</t>
  </si>
  <si>
    <t>YDBİ101</t>
  </si>
  <si>
    <t>Yabancı Dil-I</t>
  </si>
  <si>
    <t>TDP101</t>
  </si>
  <si>
    <t>Toplumsal Duyarlık Projesi</t>
  </si>
  <si>
    <t>Zorunlu Ders Yükü</t>
  </si>
  <si>
    <t>TOPLAM</t>
  </si>
  <si>
    <t xml:space="preserve">     II. YARIYIL</t>
  </si>
  <si>
    <t>İLF102</t>
  </si>
  <si>
    <t>Kur’an Okuma ve Tecvid-II</t>
  </si>
  <si>
    <t>İLF104</t>
  </si>
  <si>
    <t xml:space="preserve">İslam İbadet Esasları </t>
  </si>
  <si>
    <t>İLF106</t>
  </si>
  <si>
    <t>Hadis-I</t>
  </si>
  <si>
    <t>İLF108</t>
  </si>
  <si>
    <t>Tefsir-I</t>
  </si>
  <si>
    <t>İLF110</t>
  </si>
  <si>
    <t>İslam Tarihi-I</t>
  </si>
  <si>
    <t>İLF112</t>
  </si>
  <si>
    <t>Arap Dili ve Edebiyatı-II</t>
  </si>
  <si>
    <t>TURK102</t>
  </si>
  <si>
    <t>Türk Dili-II</t>
  </si>
  <si>
    <t>YDBİ102</t>
  </si>
  <si>
    <t>Yabancı Dil-II</t>
  </si>
  <si>
    <t>GME100</t>
  </si>
  <si>
    <t>Genel ve Mesleki Etik</t>
  </si>
  <si>
    <t>TDP102</t>
  </si>
  <si>
    <t>GOSXXX</t>
  </si>
  <si>
    <t>GOS Ortak Seçmeli Ders</t>
  </si>
  <si>
    <t>OS</t>
  </si>
  <si>
    <t>III. YARIYIL</t>
  </si>
  <si>
    <t>İLF201</t>
  </si>
  <si>
    <t>Kur’an Okuma  ve Tecvid-III</t>
  </si>
  <si>
    <t>İLF203</t>
  </si>
  <si>
    <t>İslam Hukukuna Giriş</t>
  </si>
  <si>
    <t>İLF205</t>
  </si>
  <si>
    <t>Hadis-II</t>
  </si>
  <si>
    <t>İLF207</t>
  </si>
  <si>
    <t>Tefsir-II</t>
  </si>
  <si>
    <t>İLF209</t>
  </si>
  <si>
    <t>İslam Tarihi-II</t>
  </si>
  <si>
    <t>Felsefe Tarihi-I</t>
  </si>
  <si>
    <t>İLF213</t>
  </si>
  <si>
    <t>Din Sosyolojisi-I</t>
  </si>
  <si>
    <t>İLF215</t>
  </si>
  <si>
    <t>Arap Dili ve Edebiyatı-III</t>
  </si>
  <si>
    <t>İLF217</t>
  </si>
  <si>
    <t>Türk İslam Sanatları Tarihi</t>
  </si>
  <si>
    <t>İPF201</t>
  </si>
  <si>
    <t>Eğitim Bilimine Giriş</t>
  </si>
  <si>
    <t>AİİT201</t>
  </si>
  <si>
    <t>Atatürk İlkeleri ve İnk.Tarihi-I</t>
  </si>
  <si>
    <t xml:space="preserve">  IV. YARIYIL</t>
  </si>
  <si>
    <t>İLF202</t>
  </si>
  <si>
    <t>Kur’an Okuma  ve Tecvid-IV</t>
  </si>
  <si>
    <t>İLF204</t>
  </si>
  <si>
    <t>İslam Hukuk Usulü</t>
  </si>
  <si>
    <t>İLF206</t>
  </si>
  <si>
    <t>Hadis-III</t>
  </si>
  <si>
    <t>İLF208</t>
  </si>
  <si>
    <t>Tefsir-III</t>
  </si>
  <si>
    <t>İLF210</t>
  </si>
  <si>
    <t>Kelam Tarihi</t>
  </si>
  <si>
    <t>İLF214</t>
  </si>
  <si>
    <t>Din Sosyolojisi-II</t>
  </si>
  <si>
    <t>İLF216</t>
  </si>
  <si>
    <t>Türk İslam Edebiyatı</t>
  </si>
  <si>
    <t>İLF218</t>
  </si>
  <si>
    <t>İslam Medeniyeti Tarihi</t>
  </si>
  <si>
    <t>İPF202</t>
  </si>
  <si>
    <t>Eğitim Psikolojisi</t>
  </si>
  <si>
    <t>AİİT202</t>
  </si>
  <si>
    <t>Atatürk İlkeleri ve İnk.Tarihi-II</t>
  </si>
  <si>
    <t>V. YARIYIL</t>
  </si>
  <si>
    <t>İLF301</t>
  </si>
  <si>
    <t>Kur’an Okuma  ve Tecvid-V</t>
  </si>
  <si>
    <t>İLF303</t>
  </si>
  <si>
    <t>İslam Hukuku-I</t>
  </si>
  <si>
    <t>İLF305</t>
  </si>
  <si>
    <t>Sistematik Kelam-I</t>
  </si>
  <si>
    <t>İLF307</t>
  </si>
  <si>
    <t>Tasavvuf-I</t>
  </si>
  <si>
    <t>İLF309</t>
  </si>
  <si>
    <t>İslam Mezhepler Tarihi-I</t>
  </si>
  <si>
    <t>İLF311</t>
  </si>
  <si>
    <t>İslam Felsefesi Tarihi-I</t>
  </si>
  <si>
    <t>İPF301</t>
  </si>
  <si>
    <t>Öğretim İlke ve Yöntemleri</t>
  </si>
  <si>
    <t>Seçmeli Ders</t>
  </si>
  <si>
    <t>S</t>
  </si>
  <si>
    <t>VI. YARIYIL</t>
  </si>
  <si>
    <t>İLF302</t>
  </si>
  <si>
    <t>Kur’an Okuma ve Tecvid-VI</t>
  </si>
  <si>
    <t>İLF304</t>
  </si>
  <si>
    <t>İslam Hukuku-II</t>
  </si>
  <si>
    <t>İLF306</t>
  </si>
  <si>
    <t>Sistematik Kelam-II</t>
  </si>
  <si>
    <t>İLF308</t>
  </si>
  <si>
    <t>Tasavvuf-II</t>
  </si>
  <si>
    <t>İLF310</t>
  </si>
  <si>
    <t>İslam Mezhepler Tarihi-II</t>
  </si>
  <si>
    <t>İLF312</t>
  </si>
  <si>
    <t>İslam Felsefesi Tarihi-II</t>
  </si>
  <si>
    <t>İPF302</t>
  </si>
  <si>
    <t>Sınıf Yönetimi</t>
  </si>
  <si>
    <t>Özel Öğretim Yöntemleri</t>
  </si>
  <si>
    <t>VII. YARIYIL</t>
  </si>
  <si>
    <t>KR</t>
  </si>
  <si>
    <t>İLF401</t>
  </si>
  <si>
    <t>Kur’an Okuma ve Tecvid-VII</t>
  </si>
  <si>
    <t>İLF403</t>
  </si>
  <si>
    <t>Dinler Tarihi-I</t>
  </si>
  <si>
    <t>İLF405</t>
  </si>
  <si>
    <t>Din Felsefesi-I</t>
  </si>
  <si>
    <t>İLF407</t>
  </si>
  <si>
    <t>İslam Ahlak Esasları ve Felsefesi</t>
  </si>
  <si>
    <t>Hitabet ve Mesleki Uygulama</t>
  </si>
  <si>
    <t>İPF401</t>
  </si>
  <si>
    <t>Öğretim Teknolojileri ve Materyal Tasarımı</t>
  </si>
  <si>
    <t>İPF403</t>
  </si>
  <si>
    <t>Ölçme ve Değerlendirme</t>
  </si>
  <si>
    <t>Seçmeli Ders (Formasyon Eğitimi) *</t>
  </si>
  <si>
    <t>VIII. YARIYIL</t>
  </si>
  <si>
    <t>İLF402</t>
  </si>
  <si>
    <t>Kur’an Okuma  ve Tecvid-VIII</t>
  </si>
  <si>
    <t>İLF404</t>
  </si>
  <si>
    <t>Dinler Tarihi-II</t>
  </si>
  <si>
    <t>İLF406</t>
  </si>
  <si>
    <t>Din Felsefesi-II</t>
  </si>
  <si>
    <t>Din Eğitimi</t>
  </si>
  <si>
    <t>* Pedagojik Formasyon dersleri arasından seçilmelidir.</t>
  </si>
  <si>
    <t>II. YARIYIL</t>
  </si>
  <si>
    <t>GOS118</t>
  </si>
  <si>
    <t>Sağlıklı Yaşam ve Spor</t>
  </si>
  <si>
    <t>GOS122</t>
  </si>
  <si>
    <t>Sanat Tarihi</t>
  </si>
  <si>
    <t>GOS123</t>
  </si>
  <si>
    <t>Müzik</t>
  </si>
  <si>
    <t xml:space="preserve">   VI. YARIYIL</t>
  </si>
  <si>
    <t>İLF320</t>
  </si>
  <si>
    <t>Osmanlıca Belge Okuma</t>
  </si>
  <si>
    <t>İLF321</t>
  </si>
  <si>
    <t>Osmanlı Türkçesi</t>
  </si>
  <si>
    <t>İLF322</t>
  </si>
  <si>
    <t>Arap Dili ve Belagatı</t>
  </si>
  <si>
    <t>İLF323</t>
  </si>
  <si>
    <t>Güzel Sanatlar (Hüsn-i Hat)</t>
  </si>
  <si>
    <t>İLF324</t>
  </si>
  <si>
    <t>Günümüz Hadis Problemleri</t>
  </si>
  <si>
    <t>İLF325</t>
  </si>
  <si>
    <t>Sosyal Bilimler Metodolojisi</t>
  </si>
  <si>
    <t>İLF326</t>
  </si>
  <si>
    <t>Paleografi-Epigrafi</t>
  </si>
  <si>
    <t>İLF327</t>
  </si>
  <si>
    <t>Hadis Tenkidi</t>
  </si>
  <si>
    <t>İLF328</t>
  </si>
  <si>
    <t>Çağdaş İslam Düşünürleri</t>
  </si>
  <si>
    <t>İLF330</t>
  </si>
  <si>
    <t>Din Antropolojisi</t>
  </si>
  <si>
    <t>İLF331</t>
  </si>
  <si>
    <t>Manevi Rehberlik ve Danışmanlık</t>
  </si>
  <si>
    <t>İLF332</t>
  </si>
  <si>
    <t>İslam Hukuku ve Modern Hukuk</t>
  </si>
  <si>
    <t>İLF333</t>
  </si>
  <si>
    <t>Din Etnografisi</t>
  </si>
  <si>
    <t>İLF334</t>
  </si>
  <si>
    <t>Kur'ân'a Çağdaş Yaklaşımlar</t>
  </si>
  <si>
    <t>İLF335</t>
  </si>
  <si>
    <t>Kur’an’ın Belagat ve İcazı</t>
  </si>
  <si>
    <t>İLF336</t>
  </si>
  <si>
    <t>İslam Mezhepleri Tarihi Metinleri</t>
  </si>
  <si>
    <t>İLF337</t>
  </si>
  <si>
    <t>Din ve Ekoloji</t>
  </si>
  <si>
    <t>İLF338</t>
  </si>
  <si>
    <t>İslam Ahlakı</t>
  </si>
  <si>
    <t>İLF339</t>
  </si>
  <si>
    <t>Güzel Sanatlar (Dini Musiki)</t>
  </si>
  <si>
    <t>İLF340</t>
  </si>
  <si>
    <t>Kelam Metodolojisi</t>
  </si>
  <si>
    <t>İLF341</t>
  </si>
  <si>
    <t>İslam Bilim Tarihi</t>
  </si>
  <si>
    <t>İLF342</t>
  </si>
  <si>
    <t>Hadise Çağdaş Yaklaşımlar</t>
  </si>
  <si>
    <t>İLF343</t>
  </si>
  <si>
    <t>Mecelle ve Küllî Kaideler</t>
  </si>
  <si>
    <t>İLF344</t>
  </si>
  <si>
    <t>Sosyal Psikoloji</t>
  </si>
  <si>
    <t>İLF345</t>
  </si>
  <si>
    <t>Kur'ân Semantiği</t>
  </si>
  <si>
    <t>İLF346</t>
  </si>
  <si>
    <t>Batıda Din Devlet ve Toplum İlişkileri</t>
  </si>
  <si>
    <t>İLF347</t>
  </si>
  <si>
    <t>Tarih Metodolojisi</t>
  </si>
  <si>
    <t>İLF349</t>
  </si>
  <si>
    <t>Farsça</t>
  </si>
  <si>
    <t>İLF350</t>
  </si>
  <si>
    <t>İşaret Dili</t>
  </si>
  <si>
    <t>İLF351</t>
  </si>
  <si>
    <t>Günümüz Tefsir Problemleri</t>
  </si>
  <si>
    <t>İLF352</t>
  </si>
  <si>
    <t>Batıda Dini Kurumlar ve Din Eğitimi</t>
  </si>
  <si>
    <t>İLF353</t>
  </si>
  <si>
    <t>Kütüphanecilik ve Arşivcilik</t>
  </si>
  <si>
    <t>İLF354</t>
  </si>
  <si>
    <t>Tasavvuf Kültürü</t>
  </si>
  <si>
    <t>İLF355</t>
  </si>
  <si>
    <t>Astronomi ve Uzay Bilimleri</t>
  </si>
  <si>
    <t>İLF356</t>
  </si>
  <si>
    <t>Günümüz Felsefe Akımları</t>
  </si>
  <si>
    <t>İLF357</t>
  </si>
  <si>
    <t>Tarih Felsefesi</t>
  </si>
  <si>
    <t>İLF358</t>
  </si>
  <si>
    <t>İslam Miras Hukuku</t>
  </si>
  <si>
    <t xml:space="preserve">  VIII. YARIYIL</t>
  </si>
  <si>
    <t>DERİNS KODU</t>
  </si>
  <si>
    <t>İLF415</t>
  </si>
  <si>
    <t>Günümüz İnanç Problemleri</t>
  </si>
  <si>
    <t>İLF416</t>
  </si>
  <si>
    <t>Kur'ân'ın Ana Konuları</t>
  </si>
  <si>
    <t>İLF417</t>
  </si>
  <si>
    <t>Kur'an Tarihi</t>
  </si>
  <si>
    <t>İLF418</t>
  </si>
  <si>
    <t>Seçme Tefsir Metinleri</t>
  </si>
  <si>
    <t>İLF419</t>
  </si>
  <si>
    <t>Çağdaş İslam Akımları</t>
  </si>
  <si>
    <t>İLF420</t>
  </si>
  <si>
    <t>Seçme Hadis Metinleri</t>
  </si>
  <si>
    <t>İLF421</t>
  </si>
  <si>
    <t>Mukayeseli İslam Hukuku</t>
  </si>
  <si>
    <t>İLF422</t>
  </si>
  <si>
    <t>İslam Hukuku Metinleri</t>
  </si>
  <si>
    <t>İLF425</t>
  </si>
  <si>
    <t>Dini Musikide Makamlar</t>
  </si>
  <si>
    <t>İLF424</t>
  </si>
  <si>
    <t>Türkiye'de Dini Akımlar</t>
  </si>
  <si>
    <t>İLF427</t>
  </si>
  <si>
    <t>Din Hizmetleri Rehberlik ve İletişim</t>
  </si>
  <si>
    <t>İLF426</t>
  </si>
  <si>
    <t>Alevilik-Bektaşilik</t>
  </si>
  <si>
    <t>İLF429</t>
  </si>
  <si>
    <t>Medya Arapçası</t>
  </si>
  <si>
    <t>İLF428</t>
  </si>
  <si>
    <t>Tasavvuf Edebiyatı</t>
  </si>
  <si>
    <t>İLF431</t>
  </si>
  <si>
    <t>Klasik Tasavvuf Metinleri</t>
  </si>
  <si>
    <t>İLF430</t>
  </si>
  <si>
    <t>Batıda İslam Araştırmaları</t>
  </si>
  <si>
    <t>İLF433</t>
  </si>
  <si>
    <t>Hadis Anlama Yöntemleri</t>
  </si>
  <si>
    <t>İLF432</t>
  </si>
  <si>
    <t>Farsça Metinler</t>
  </si>
  <si>
    <t>İLF435</t>
  </si>
  <si>
    <t>İslam İktisadı</t>
  </si>
  <si>
    <t>İLF434</t>
  </si>
  <si>
    <t>İslam Hukuk Tarihi</t>
  </si>
  <si>
    <t>İLF437</t>
  </si>
  <si>
    <t>İslam Eğitim Tarihi</t>
  </si>
  <si>
    <t>İLF436</t>
  </si>
  <si>
    <t>Modern Kelam Metinleri</t>
  </si>
  <si>
    <t>İLF439</t>
  </si>
  <si>
    <t>Osmanlıca Arşiv Metinleri</t>
  </si>
  <si>
    <t>İLF438</t>
  </si>
  <si>
    <t>Günümüz Tasavvuf Hareketleri</t>
  </si>
  <si>
    <t>İLF441</t>
  </si>
  <si>
    <t>Sosyal Hizmetler</t>
  </si>
  <si>
    <t>İLF440</t>
  </si>
  <si>
    <t>Mukayeseli İslam ve Batı Düşüncesi</t>
  </si>
  <si>
    <t>İLF443</t>
  </si>
  <si>
    <t>İslam ve Hrıstiyanlık İlişkileri</t>
  </si>
  <si>
    <t>İLF442</t>
  </si>
  <si>
    <t>İslam ve Yahudilik İlişkileri</t>
  </si>
  <si>
    <t>İLF445</t>
  </si>
  <si>
    <t>Kur'ân Tercüme Teknikleri</t>
  </si>
  <si>
    <t>İLF444</t>
  </si>
  <si>
    <t>İslam Bankacılığı</t>
  </si>
  <si>
    <t>*Pedagojik Formasyon Eğitimi Seçmeli Dersleri</t>
  </si>
  <si>
    <t>**Pedagojik Formasyon Eğitimi Seçmeli Dersleri</t>
  </si>
  <si>
    <t>İPF405</t>
  </si>
  <si>
    <t>Eğitim Sosyolojisi</t>
  </si>
  <si>
    <t>İPF404</t>
  </si>
  <si>
    <t>Rehberlik</t>
  </si>
  <si>
    <t>İPF407</t>
  </si>
  <si>
    <t>Eğitimde Eylem (Aksiyon) Araştırması</t>
  </si>
  <si>
    <t>İPF406</t>
  </si>
  <si>
    <t>Eğitimde Teknoloji Kullanımı</t>
  </si>
  <si>
    <t>İPF409</t>
  </si>
  <si>
    <t>Eğitimde Program Geliştirme</t>
  </si>
  <si>
    <t>İPF408</t>
  </si>
  <si>
    <t>Eğitim Felsefesi</t>
  </si>
  <si>
    <t>İPF411</t>
  </si>
  <si>
    <t>Eğitim Tarihi</t>
  </si>
  <si>
    <t>İPF410</t>
  </si>
  <si>
    <t>Türk Eğitim Tarihi</t>
  </si>
  <si>
    <t>İPF413</t>
  </si>
  <si>
    <t>Gelişim Psikolojisi</t>
  </si>
  <si>
    <t>İPF412</t>
  </si>
  <si>
    <t>Türk Eğitim Sistemi ve Okul Yönetimi</t>
  </si>
  <si>
    <t>İPF415</t>
  </si>
  <si>
    <t>Öğretmenlik Meslek Etiği</t>
  </si>
  <si>
    <t>İPF414</t>
  </si>
  <si>
    <t>Karakter ve Değerler Eğitimi</t>
  </si>
  <si>
    <t>İPF417</t>
  </si>
  <si>
    <t>Yaşam Boyu Öğrenme</t>
  </si>
  <si>
    <t>İPF416</t>
  </si>
  <si>
    <t>Özel Eğitim</t>
  </si>
  <si>
    <t>İPF419</t>
  </si>
  <si>
    <t>Bireyselleştirilmiş Öğretim</t>
  </si>
  <si>
    <t>İPF418</t>
  </si>
  <si>
    <t>Bilgisayar Destekli Öğretim</t>
  </si>
  <si>
    <t>Yerel Kredi</t>
  </si>
  <si>
    <t>kr.</t>
  </si>
  <si>
    <t>: Zorunlu Dersler</t>
  </si>
  <si>
    <t>Formasyon Dersleri</t>
  </si>
  <si>
    <t>: Ortak Zorunlu Dersler</t>
  </si>
  <si>
    <t>: Seçmeli Dersler</t>
  </si>
  <si>
    <t>: Ortak Seçmeli Dersler</t>
  </si>
  <si>
    <t>Felsefe Tarihi II</t>
  </si>
  <si>
    <t>Eleştirel Düşünce</t>
  </si>
  <si>
    <t>Modern Dönem İslam Ülkeleri Tarihi</t>
  </si>
  <si>
    <t>Mukayeseli Akaid Metinleri</t>
  </si>
  <si>
    <t>Sistematik Kelam Okulları</t>
  </si>
  <si>
    <t>İslam Kamu Hukuku</t>
  </si>
  <si>
    <t>Kelam İlminde Yenilik Arayışları</t>
  </si>
  <si>
    <t>Türk Kelamcıları</t>
  </si>
  <si>
    <t>Şia Kelamı</t>
  </si>
  <si>
    <t>İLF219</t>
  </si>
  <si>
    <t>İLF220</t>
  </si>
  <si>
    <t>İLF314</t>
  </si>
  <si>
    <t>İLF411</t>
  </si>
  <si>
    <t>İPF420</t>
  </si>
  <si>
    <t>İLF359</t>
  </si>
  <si>
    <t>İLF361</t>
  </si>
  <si>
    <t>İLF363</t>
  </si>
  <si>
    <t>İLF365</t>
  </si>
  <si>
    <t>İLF447</t>
  </si>
  <si>
    <t>İLF449</t>
  </si>
  <si>
    <t>İLF451</t>
  </si>
  <si>
    <t>İLF453</t>
  </si>
  <si>
    <t>İLF446</t>
  </si>
  <si>
    <t>İLF448</t>
  </si>
  <si>
    <t>İLF450</t>
  </si>
  <si>
    <t xml:space="preserve">GAZİANTEP ÜNİVERSİTESİ İLAHİYAT FAKÜLTESİ FORMASYONLU DERS KATALOĞU (2021-2022 İTİBARİYLE) </t>
  </si>
  <si>
    <t xml:space="preserve">Günümüz Fıkıh Problemleri </t>
  </si>
  <si>
    <t xml:space="preserve">Klasik Kelam Metinleri </t>
  </si>
  <si>
    <t>KRY100</t>
  </si>
  <si>
    <t>Kariyer Planlama</t>
  </si>
  <si>
    <t>İslam Estetik Felsefesi</t>
  </si>
  <si>
    <t>Din Eğitiminin Güncel Meseleleri</t>
  </si>
  <si>
    <t>Yeni Dini Hareketler</t>
  </si>
  <si>
    <t>İLF360</t>
  </si>
  <si>
    <t>İLF362</t>
  </si>
  <si>
    <t>SEÇMELİ DERSLER (2021-2022 İtibariyle geçerli olan)</t>
  </si>
  <si>
    <t>İPF421</t>
  </si>
  <si>
    <t>Öğretmenlik Uygulaması I</t>
  </si>
  <si>
    <t>İLF408</t>
  </si>
  <si>
    <t>İPF422</t>
  </si>
  <si>
    <t>GAZIANTEP UNIVERSITY FACULTY OF THEOLOGY</t>
  </si>
  <si>
    <t>SYLLABUS</t>
  </si>
  <si>
    <t>PREPARATION CLASS SEMESTER I</t>
  </si>
  <si>
    <t>COURSE CODE</t>
  </si>
  <si>
    <t>COURSE NAME</t>
  </si>
  <si>
    <t>ECTS</t>
  </si>
  <si>
    <t>İLF00</t>
  </si>
  <si>
    <t>Preparation (Arabic)</t>
  </si>
  <si>
    <t>SEMESTER I</t>
  </si>
  <si>
    <t>SEMESTER II</t>
  </si>
  <si>
    <t>P</t>
  </si>
  <si>
    <t>CR</t>
  </si>
  <si>
    <t>Recitation of the Qur'an and Tajweed-I</t>
  </si>
  <si>
    <t>C</t>
  </si>
  <si>
    <t>Recitation of the Qur'an and Tajweed-II</t>
  </si>
  <si>
    <t>Principles of Islamic Faith</t>
  </si>
  <si>
    <t>Principles of Islamic Worship</t>
  </si>
  <si>
    <t>History and Methodology of Hadith</t>
  </si>
  <si>
    <t>Hadith-I</t>
  </si>
  <si>
    <t>History and Methodology of Tafseer</t>
  </si>
  <si>
    <t>Tafseer-I</t>
  </si>
  <si>
    <t>The Life of the Prophet</t>
  </si>
  <si>
    <t>History of Islam-I</t>
  </si>
  <si>
    <t>Arabic Language and Literature-I</t>
  </si>
  <si>
    <t>Arabic Language and Literature-II</t>
  </si>
  <si>
    <t>Psychology of Religion</t>
  </si>
  <si>
    <t>Turkish Language-II</t>
  </si>
  <si>
    <t>CC</t>
  </si>
  <si>
    <t>Turkish Language-I</t>
  </si>
  <si>
    <t>Foreign Language-II</t>
  </si>
  <si>
    <t>Foreign Language-I</t>
  </si>
  <si>
    <t>General and Professional Ethics</t>
  </si>
  <si>
    <t>Social Awareness Project</t>
  </si>
  <si>
    <t>Compulsory Course Load</t>
  </si>
  <si>
    <t>Common Elective Course</t>
  </si>
  <si>
    <t>CE</t>
  </si>
  <si>
    <t>TOTAL</t>
  </si>
  <si>
    <t>SEMESTER III</t>
  </si>
  <si>
    <t>SEMESTER IV</t>
  </si>
  <si>
    <t>Recitation of the Qur'an and Tajweed-III</t>
  </si>
  <si>
    <t>Recitation of the Qur'an and Tajweed-IV</t>
  </si>
  <si>
    <t>Introduction to Islamic Law</t>
  </si>
  <si>
    <t>The Methodology of Islamic Law</t>
  </si>
  <si>
    <t>Hadith-II</t>
  </si>
  <si>
    <t>Hadith-III</t>
  </si>
  <si>
    <t>Tafseer-II</t>
  </si>
  <si>
    <t>Tafseer-III</t>
  </si>
  <si>
    <t>History of Islam-II</t>
  </si>
  <si>
    <t>History of Kalam</t>
  </si>
  <si>
    <t>Sociology of Religion-I</t>
  </si>
  <si>
    <t>Sociology of Religion-II</t>
  </si>
  <si>
    <t>Arabic Language and Literature-III</t>
  </si>
  <si>
    <t>Turkish-Islamic Literature</t>
  </si>
  <si>
    <t>History of Turkish-Islamic Arts</t>
  </si>
  <si>
    <t>History of Islamic Civilization</t>
  </si>
  <si>
    <t>Logic</t>
  </si>
  <si>
    <t>History of Philosophy-I</t>
  </si>
  <si>
    <t>Introduction to the Sciences of Education</t>
  </si>
  <si>
    <t>Psychology of Education</t>
  </si>
  <si>
    <t>Atatürk's Principles and the History of Turkish Revolution-I</t>
  </si>
  <si>
    <t>Atatürk's Principles and the History of Turkish Revolution-II</t>
  </si>
  <si>
    <t>SEMESTER V</t>
  </si>
  <si>
    <t>SEMESTER VI</t>
  </si>
  <si>
    <t>Recitation of the Qur'an and Tajweed-V</t>
  </si>
  <si>
    <t>Recitation of the Qur'an and Tajweed-VI</t>
  </si>
  <si>
    <t>Islamic Law-I</t>
  </si>
  <si>
    <t>Islamic Law-II</t>
  </si>
  <si>
    <t>Systematic Kalam-I</t>
  </si>
  <si>
    <t>Systematic Kalam-II</t>
  </si>
  <si>
    <t>Sufism-I</t>
  </si>
  <si>
    <t>Sufism-II</t>
  </si>
  <si>
    <t>History of Islamic Sects-I</t>
  </si>
  <si>
    <t>History of Islamic Sects-II</t>
  </si>
  <si>
    <t>History of Islamic Philosophy-I</t>
  </si>
  <si>
    <t>History of Islamic Philosophy-II</t>
  </si>
  <si>
    <t>Principles and Methods of Teaching</t>
  </si>
  <si>
    <t>Religious Education</t>
  </si>
  <si>
    <t>Elective Course</t>
  </si>
  <si>
    <t>E</t>
  </si>
  <si>
    <t>Classroom Management</t>
  </si>
  <si>
    <t>İNF398</t>
  </si>
  <si>
    <t>Participation in Social Activities</t>
  </si>
  <si>
    <t>SEMESTER VII</t>
  </si>
  <si>
    <t>SEMESTER VIII</t>
  </si>
  <si>
    <t>Recitation of the Qur'an and Tajweed-VII</t>
  </si>
  <si>
    <t>Recitation of the Qur'an and Tajweed-VIII</t>
  </si>
  <si>
    <t>History of Religions-I</t>
  </si>
  <si>
    <t>History of Religions-II</t>
  </si>
  <si>
    <t>Philosophy of Religion-I</t>
  </si>
  <si>
    <t>Philosophy of Religion-II</t>
  </si>
  <si>
    <t>Principles and Philosophy of Islamic Ethics</t>
  </si>
  <si>
    <t>Rhetoric and Professional Practice</t>
  </si>
  <si>
    <t>History of Philosophy-II</t>
  </si>
  <si>
    <t>Teaching Practice II</t>
  </si>
  <si>
    <t>Educational Technologies and Material Development</t>
  </si>
  <si>
    <t>Methods of Special Education</t>
  </si>
  <si>
    <t>Assessment and Evaluation</t>
  </si>
  <si>
    <t>Teaching Practice I</t>
  </si>
  <si>
    <t>Elective Course (Pedagogical Formation)*</t>
  </si>
  <si>
    <t>* This course should be elected from pedagogical formation courses.</t>
  </si>
  <si>
    <t>ELECTIVE COURSES</t>
  </si>
  <si>
    <t>Healthy Life and Sports</t>
  </si>
  <si>
    <t>History of Art</t>
  </si>
  <si>
    <t>Music</t>
  </si>
  <si>
    <t>Ottoman Turkish</t>
  </si>
  <si>
    <t>Reading Texts in Ottoman Turkish</t>
  </si>
  <si>
    <t>Fine Arts (Islamic Caligraphy)</t>
  </si>
  <si>
    <t>Arabic Language and Rhetoric</t>
  </si>
  <si>
    <t>Methodology of Social Sciences</t>
  </si>
  <si>
    <t>Contemporary Hadith Problems</t>
  </si>
  <si>
    <t>Criticism of Hadith</t>
  </si>
  <si>
    <t>Paleogrphy-Epigraphy</t>
  </si>
  <si>
    <t>Spiritual Guidance and Counseling</t>
  </si>
  <si>
    <t>Contemporary Muslim Thinkers</t>
  </si>
  <si>
    <t>Religious Etnography</t>
  </si>
  <si>
    <t>Religious Anthropology</t>
  </si>
  <si>
    <t>Rhetoric and Icaz of Qur'an</t>
  </si>
  <si>
    <t>Islamic Law and Modern Law</t>
  </si>
  <si>
    <t>Religion and Echology</t>
  </si>
  <si>
    <t>Contemporary Approaches to the Qur'an</t>
  </si>
  <si>
    <t>Fine Arts (Religious Music)</t>
  </si>
  <si>
    <t>Texts in the History of Islamic Sects</t>
  </si>
  <si>
    <t>History of Islamic Sciences</t>
  </si>
  <si>
    <t>Islamic Ethics</t>
  </si>
  <si>
    <t>Majalla and Universal Rules</t>
  </si>
  <si>
    <t>Methodology of Kalam</t>
  </si>
  <si>
    <t>Semantics of Qur'an</t>
  </si>
  <si>
    <t>Contemporary Approaches Hadith</t>
  </si>
  <si>
    <t>Methodology of History</t>
  </si>
  <si>
    <t>Social Psychology</t>
  </si>
  <si>
    <t>Persian</t>
  </si>
  <si>
    <t>Religion, State and Society Relations in the West</t>
  </si>
  <si>
    <t>Contemporary Tafseer Problems</t>
  </si>
  <si>
    <t>İLF348</t>
  </si>
  <si>
    <t>New Religious Movements in the West</t>
  </si>
  <si>
    <t>Librarianship and Archivists</t>
  </si>
  <si>
    <t>Sign Language</t>
  </si>
  <si>
    <t>Astronomy and Space Sciences</t>
  </si>
  <si>
    <t>Religious Institutions and Religious Education in the West</t>
  </si>
  <si>
    <t>Philosophy of History</t>
  </si>
  <si>
    <t>The Culture of Sufism</t>
  </si>
  <si>
    <t>Contemporary Philosophical Movements</t>
  </si>
  <si>
    <t>Islamic Inheritance Law</t>
  </si>
  <si>
    <t>Contemporary Faith Problems</t>
  </si>
  <si>
    <t>The Main Topics of the Qur'an</t>
  </si>
  <si>
    <t>History of Qur'an</t>
  </si>
  <si>
    <t>Selected Tafseer Texts</t>
  </si>
  <si>
    <t>Contemporary Islamic Movements</t>
  </si>
  <si>
    <t>Selected Hadith Texts</t>
  </si>
  <si>
    <t>Comparative Islamic Law</t>
  </si>
  <si>
    <t>Texts of Islamic Law</t>
  </si>
  <si>
    <t>Makams in Religious Music</t>
  </si>
  <si>
    <t>Religious Movements in Turkey</t>
  </si>
  <si>
    <t>Religious Services, Guidance and Communication</t>
  </si>
  <si>
    <t>Alevism-Bektashism</t>
  </si>
  <si>
    <t>Media Arabic</t>
  </si>
  <si>
    <t>Sufi Literature</t>
  </si>
  <si>
    <t>Classical Texts in Sufism</t>
  </si>
  <si>
    <t>Islamic Researches in the West</t>
  </si>
  <si>
    <t>Methods of Hadith Comprehension</t>
  </si>
  <si>
    <t>Texts in Persian</t>
  </si>
  <si>
    <t>Islamic Economy</t>
  </si>
  <si>
    <t>History of Islamic Law</t>
  </si>
  <si>
    <t>History of Islamic Education</t>
  </si>
  <si>
    <t>Modern Kalam Texts</t>
  </si>
  <si>
    <t>Arcieve Texts in Ottoman Turkish</t>
  </si>
  <si>
    <t>Contemporary Sufi Movements</t>
  </si>
  <si>
    <t>Social Services</t>
  </si>
  <si>
    <t>Contemporary Islamic and Western Thought</t>
  </si>
  <si>
    <t>Islam-Christianity Relations</t>
  </si>
  <si>
    <t>Islam-Judaism Relations</t>
  </si>
  <si>
    <t>Techniques of Translating the Qur'an</t>
  </si>
  <si>
    <t>Islamic Banking</t>
  </si>
  <si>
    <t>Contemporary Fiqh Problems</t>
  </si>
  <si>
    <t>Classical Kalam Texts</t>
  </si>
  <si>
    <t xml:space="preserve">*Elective Courses for Pedagogical Formation Training </t>
  </si>
  <si>
    <t xml:space="preserve">**Elective Courses for Pedagogical Formation Training </t>
  </si>
  <si>
    <t>Educational Sociology</t>
  </si>
  <si>
    <t>Guidance</t>
  </si>
  <si>
    <t>Action research in Education</t>
  </si>
  <si>
    <t>Using Technology in Education</t>
  </si>
  <si>
    <t>Program Development in Education</t>
  </si>
  <si>
    <t>Philosophy of Education</t>
  </si>
  <si>
    <t>History of Education</t>
  </si>
  <si>
    <t>History of Turkish Education</t>
  </si>
  <si>
    <t>Developmental Psychology</t>
  </si>
  <si>
    <t>Turkish Educational System and School Management</t>
  </si>
  <si>
    <t>Professional Ethics for Teachers</t>
  </si>
  <si>
    <t>Character and Values Education</t>
  </si>
  <si>
    <t>Life-long Learning</t>
  </si>
  <si>
    <t>Special Education</t>
  </si>
  <si>
    <t>Individualized Teaching</t>
  </si>
  <si>
    <t>Computer Assisted Education</t>
  </si>
  <si>
    <t>Credit</t>
  </si>
  <si>
    <t>Local</t>
  </si>
  <si>
    <t>: Compulsory Courses</t>
  </si>
  <si>
    <t>Pedagogical Formation Courses</t>
  </si>
  <si>
    <t>: Common Compulsory Courses</t>
  </si>
  <si>
    <t>: Elective Courses</t>
  </si>
  <si>
    <t>: Common Elective Courses</t>
  </si>
  <si>
    <t>: Theoretical</t>
  </si>
  <si>
    <t>: Practical</t>
  </si>
  <si>
    <t>: Credit</t>
  </si>
  <si>
    <t>: European Credit Transfer and Accumulation System</t>
  </si>
  <si>
    <t>Career planning</t>
  </si>
  <si>
    <t>Batı'da Yeni Dini Hareketler</t>
  </si>
  <si>
    <t>Öğretmenlik Uygulaması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</si>
</sst>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Calibri"/>
      <family val="2"/>
      <scheme val="minor"/>
    </font>
    <font>
      <b/>
      <sz val="8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theme="1"/>
      <name val="Calibri"/>
      <family val="2"/>
      <charset val="162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62"/>
    </font>
    <font>
      <b/>
      <sz val="9"/>
      <color theme="1"/>
      <name val="Calibri"/>
      <family val="2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Times New Roman"/>
      <family val="1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sz val="10"/>
      <color rgb="FF202124"/>
      <name val="Times New Roman"/>
      <family val="1"/>
      <charset val="16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0" fontId="9" fillId="0" borderId="0" xfId="0" applyFont="1"/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2" fillId="3" borderId="4" xfId="0" applyFont="1" applyFill="1" applyBorder="1"/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4" fillId="3" borderId="5" xfId="0" applyFont="1" applyFill="1" applyBorder="1"/>
    <xf numFmtId="0" fontId="3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9" fillId="3" borderId="0" xfId="0" applyFont="1" applyFill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6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/>
    <xf numFmtId="0" fontId="17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14" fillId="0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0" borderId="1" xfId="0" applyFont="1" applyFill="1" applyBorder="1"/>
    <xf numFmtId="0" fontId="14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top" wrapText="1"/>
    </xf>
    <xf numFmtId="0" fontId="14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1" fillId="3" borderId="1" xfId="0" applyFont="1" applyFill="1" applyBorder="1"/>
    <xf numFmtId="0" fontId="14" fillId="3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7" fillId="0" borderId="0" xfId="0" applyFont="1" applyFill="1" applyAlignment="1">
      <alignment horizontal="justify"/>
    </xf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16" fillId="0" borderId="1" xfId="0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24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/>
    <xf numFmtId="0" fontId="19" fillId="0" borderId="0" xfId="0" applyFont="1" applyFill="1"/>
    <xf numFmtId="0" fontId="17" fillId="0" borderId="0" xfId="0" applyFont="1" applyFill="1" applyBorder="1" applyAlignment="1">
      <alignment horizontal="right"/>
    </xf>
    <xf numFmtId="0" fontId="25" fillId="0" borderId="0" xfId="0" applyFont="1" applyAlignment="1">
      <alignment horizontal="left" vertical="center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65"/>
  <sheetViews>
    <sheetView tabSelected="1" topLeftCell="A4" workbookViewId="0">
      <selection activeCell="O68" sqref="O68"/>
    </sheetView>
  </sheetViews>
  <sheetFormatPr defaultRowHeight="12" x14ac:dyDescent="0.2"/>
  <cols>
    <col min="1" max="1" width="4" style="14" customWidth="1"/>
    <col min="2" max="2" width="8.42578125" style="14" customWidth="1"/>
    <col min="3" max="3" width="32.85546875" style="14" customWidth="1"/>
    <col min="4" max="4" width="3.42578125" style="14" bestFit="1" customWidth="1"/>
    <col min="5" max="6" width="2.140625" style="14" bestFit="1" customWidth="1"/>
    <col min="7" max="7" width="3.85546875" style="14" customWidth="1"/>
    <col min="8" max="8" width="6.85546875" style="14" customWidth="1"/>
    <col min="9" max="9" width="5.7109375" style="14" customWidth="1"/>
    <col min="10" max="10" width="9.28515625" style="14" customWidth="1"/>
    <col min="11" max="11" width="28.42578125" style="14" bestFit="1" customWidth="1"/>
    <col min="12" max="12" width="3.42578125" style="14" bestFit="1" customWidth="1"/>
    <col min="13" max="13" width="2.7109375" style="14" customWidth="1"/>
    <col min="14" max="14" width="2.85546875" style="14" customWidth="1"/>
    <col min="15" max="15" width="3.42578125" style="14" customWidth="1"/>
    <col min="16" max="16" width="7.140625" style="14" customWidth="1"/>
    <col min="17" max="16384" width="9.140625" style="14"/>
  </cols>
  <sheetData>
    <row r="2" spans="2:16" x14ac:dyDescent="0.2">
      <c r="B2" s="91" t="s">
        <v>366</v>
      </c>
      <c r="C2" s="91"/>
      <c r="D2" s="91"/>
      <c r="E2" s="91"/>
      <c r="F2" s="91"/>
      <c r="G2" s="91"/>
      <c r="H2" s="91"/>
      <c r="I2" s="78"/>
      <c r="J2" s="78"/>
      <c r="K2" s="78"/>
      <c r="L2" s="78"/>
      <c r="M2" s="78"/>
      <c r="N2" s="78"/>
      <c r="O2" s="78"/>
      <c r="P2" s="78"/>
    </row>
    <row r="3" spans="2:16" ht="12" customHeight="1" x14ac:dyDescent="0.2">
      <c r="B3" s="224" t="s">
        <v>0</v>
      </c>
      <c r="C3" s="224"/>
      <c r="D3" s="224"/>
      <c r="E3" s="224"/>
      <c r="F3" s="224"/>
      <c r="G3" s="224"/>
      <c r="H3" s="224"/>
      <c r="I3" s="78"/>
      <c r="J3" s="224" t="s">
        <v>32</v>
      </c>
      <c r="K3" s="224"/>
      <c r="L3" s="224"/>
      <c r="M3" s="224"/>
      <c r="N3" s="224"/>
      <c r="O3" s="224"/>
      <c r="P3" s="224"/>
    </row>
    <row r="4" spans="2:16" ht="22.5" customHeight="1" x14ac:dyDescent="0.2">
      <c r="B4" s="79" t="s">
        <v>1</v>
      </c>
      <c r="C4" s="79" t="s">
        <v>2</v>
      </c>
      <c r="D4" s="80"/>
      <c r="E4" s="81" t="s">
        <v>3</v>
      </c>
      <c r="F4" s="81" t="s">
        <v>4</v>
      </c>
      <c r="G4" s="81" t="s">
        <v>5</v>
      </c>
      <c r="H4" s="81" t="s">
        <v>6</v>
      </c>
      <c r="I4" s="78"/>
      <c r="J4" s="79" t="s">
        <v>1</v>
      </c>
      <c r="K4" s="79" t="s">
        <v>2</v>
      </c>
      <c r="L4" s="79"/>
      <c r="M4" s="81" t="s">
        <v>3</v>
      </c>
      <c r="N4" s="81" t="s">
        <v>4</v>
      </c>
      <c r="O4" s="81" t="s">
        <v>5</v>
      </c>
      <c r="P4" s="81" t="s">
        <v>6</v>
      </c>
    </row>
    <row r="5" spans="2:16" ht="12" customHeight="1" x14ac:dyDescent="0.2">
      <c r="B5" s="79" t="s">
        <v>7</v>
      </c>
      <c r="C5" s="82" t="s">
        <v>8</v>
      </c>
      <c r="D5" s="83" t="s">
        <v>9</v>
      </c>
      <c r="E5" s="81">
        <v>2</v>
      </c>
      <c r="F5" s="81">
        <v>0</v>
      </c>
      <c r="G5" s="83">
        <v>2</v>
      </c>
      <c r="H5" s="81">
        <v>3</v>
      </c>
      <c r="I5" s="78"/>
      <c r="J5" s="82" t="s">
        <v>33</v>
      </c>
      <c r="K5" s="82" t="s">
        <v>34</v>
      </c>
      <c r="L5" s="83" t="s">
        <v>9</v>
      </c>
      <c r="M5" s="81">
        <v>2</v>
      </c>
      <c r="N5" s="81">
        <v>0</v>
      </c>
      <c r="O5" s="83">
        <v>2</v>
      </c>
      <c r="P5" s="81">
        <v>2</v>
      </c>
    </row>
    <row r="6" spans="2:16" ht="12" customHeight="1" x14ac:dyDescent="0.2">
      <c r="B6" s="79" t="s">
        <v>10</v>
      </c>
      <c r="C6" s="82" t="s">
        <v>11</v>
      </c>
      <c r="D6" s="83" t="s">
        <v>9</v>
      </c>
      <c r="E6" s="81">
        <v>2</v>
      </c>
      <c r="F6" s="81">
        <v>0</v>
      </c>
      <c r="G6" s="83">
        <v>2</v>
      </c>
      <c r="H6" s="81">
        <v>2</v>
      </c>
      <c r="I6" s="78"/>
      <c r="J6" s="79" t="s">
        <v>35</v>
      </c>
      <c r="K6" s="82" t="s">
        <v>36</v>
      </c>
      <c r="L6" s="83" t="s">
        <v>9</v>
      </c>
      <c r="M6" s="81">
        <v>2</v>
      </c>
      <c r="N6" s="81">
        <v>0</v>
      </c>
      <c r="O6" s="83">
        <v>2</v>
      </c>
      <c r="P6" s="81">
        <v>2</v>
      </c>
    </row>
    <row r="7" spans="2:16" ht="12" customHeight="1" x14ac:dyDescent="0.2">
      <c r="B7" s="79" t="s">
        <v>12</v>
      </c>
      <c r="C7" s="82" t="s">
        <v>13</v>
      </c>
      <c r="D7" s="83" t="s">
        <v>9</v>
      </c>
      <c r="E7" s="81">
        <v>4</v>
      </c>
      <c r="F7" s="81">
        <v>0</v>
      </c>
      <c r="G7" s="83">
        <v>4</v>
      </c>
      <c r="H7" s="81">
        <v>6</v>
      </c>
      <c r="I7" s="78"/>
      <c r="J7" s="79" t="s">
        <v>37</v>
      </c>
      <c r="K7" s="82" t="s">
        <v>38</v>
      </c>
      <c r="L7" s="83" t="s">
        <v>9</v>
      </c>
      <c r="M7" s="81">
        <v>4</v>
      </c>
      <c r="N7" s="81">
        <v>0</v>
      </c>
      <c r="O7" s="83">
        <v>4</v>
      </c>
      <c r="P7" s="81">
        <v>5</v>
      </c>
    </row>
    <row r="8" spans="2:16" ht="12" customHeight="1" x14ac:dyDescent="0.2">
      <c r="B8" s="79" t="s">
        <v>14</v>
      </c>
      <c r="C8" s="82" t="s">
        <v>15</v>
      </c>
      <c r="D8" s="83" t="s">
        <v>9</v>
      </c>
      <c r="E8" s="81">
        <v>4</v>
      </c>
      <c r="F8" s="81">
        <v>0</v>
      </c>
      <c r="G8" s="83">
        <v>4</v>
      </c>
      <c r="H8" s="81">
        <v>6</v>
      </c>
      <c r="I8" s="78"/>
      <c r="J8" s="79" t="s">
        <v>39</v>
      </c>
      <c r="K8" s="82" t="s">
        <v>40</v>
      </c>
      <c r="L8" s="83" t="s">
        <v>9</v>
      </c>
      <c r="M8" s="81">
        <v>4</v>
      </c>
      <c r="N8" s="81">
        <v>0</v>
      </c>
      <c r="O8" s="83">
        <v>4</v>
      </c>
      <c r="P8" s="81">
        <v>5</v>
      </c>
    </row>
    <row r="9" spans="2:16" ht="12" customHeight="1" x14ac:dyDescent="0.2">
      <c r="B9" s="79" t="s">
        <v>16</v>
      </c>
      <c r="C9" s="82" t="s">
        <v>17</v>
      </c>
      <c r="D9" s="83" t="s">
        <v>9</v>
      </c>
      <c r="E9" s="81">
        <v>2</v>
      </c>
      <c r="F9" s="81">
        <v>0</v>
      </c>
      <c r="G9" s="83">
        <v>2</v>
      </c>
      <c r="H9" s="81">
        <v>2</v>
      </c>
      <c r="I9" s="78"/>
      <c r="J9" s="82" t="s">
        <v>41</v>
      </c>
      <c r="K9" s="82" t="s">
        <v>42</v>
      </c>
      <c r="L9" s="83" t="s">
        <v>9</v>
      </c>
      <c r="M9" s="81">
        <v>4</v>
      </c>
      <c r="N9" s="81">
        <v>0</v>
      </c>
      <c r="O9" s="83">
        <v>4</v>
      </c>
      <c r="P9" s="81">
        <v>4</v>
      </c>
    </row>
    <row r="10" spans="2:16" ht="12" customHeight="1" x14ac:dyDescent="0.2">
      <c r="B10" s="79" t="s">
        <v>18</v>
      </c>
      <c r="C10" s="82" t="s">
        <v>19</v>
      </c>
      <c r="D10" s="83" t="s">
        <v>9</v>
      </c>
      <c r="E10" s="81">
        <v>2</v>
      </c>
      <c r="F10" s="81">
        <v>0</v>
      </c>
      <c r="G10" s="83">
        <v>2</v>
      </c>
      <c r="H10" s="81">
        <v>3</v>
      </c>
      <c r="I10" s="78"/>
      <c r="J10" s="82" t="s">
        <v>43</v>
      </c>
      <c r="K10" s="82" t="s">
        <v>44</v>
      </c>
      <c r="L10" s="83" t="s">
        <v>9</v>
      </c>
      <c r="M10" s="81">
        <v>2</v>
      </c>
      <c r="N10" s="81">
        <v>0</v>
      </c>
      <c r="O10" s="83">
        <v>2</v>
      </c>
      <c r="P10" s="81">
        <v>2</v>
      </c>
    </row>
    <row r="11" spans="2:16" ht="12" customHeight="1" x14ac:dyDescent="0.2">
      <c r="B11" s="79" t="s">
        <v>21</v>
      </c>
      <c r="C11" s="82" t="s">
        <v>22</v>
      </c>
      <c r="D11" s="83" t="s">
        <v>9</v>
      </c>
      <c r="E11" s="81">
        <v>2</v>
      </c>
      <c r="F11" s="81">
        <v>0</v>
      </c>
      <c r="G11" s="83">
        <v>2</v>
      </c>
      <c r="H11" s="81">
        <v>3</v>
      </c>
      <c r="I11" s="78"/>
      <c r="J11" s="79" t="s">
        <v>45</v>
      </c>
      <c r="K11" s="82" t="s">
        <v>46</v>
      </c>
      <c r="L11" s="83" t="s">
        <v>25</v>
      </c>
      <c r="M11" s="81">
        <v>2</v>
      </c>
      <c r="N11" s="81">
        <v>0</v>
      </c>
      <c r="O11" s="83">
        <v>2</v>
      </c>
      <c r="P11" s="81">
        <v>2</v>
      </c>
    </row>
    <row r="12" spans="2:16" ht="12" customHeight="1" x14ac:dyDescent="0.2">
      <c r="B12" s="79" t="s">
        <v>23</v>
      </c>
      <c r="C12" s="82" t="s">
        <v>24</v>
      </c>
      <c r="D12" s="83" t="s">
        <v>25</v>
      </c>
      <c r="E12" s="81">
        <v>2</v>
      </c>
      <c r="F12" s="81">
        <v>0</v>
      </c>
      <c r="G12" s="83">
        <v>2</v>
      </c>
      <c r="H12" s="81">
        <v>2</v>
      </c>
      <c r="I12" s="78"/>
      <c r="J12" s="79" t="s">
        <v>47</v>
      </c>
      <c r="K12" s="82" t="s">
        <v>48</v>
      </c>
      <c r="L12" s="83" t="s">
        <v>25</v>
      </c>
      <c r="M12" s="81">
        <v>2</v>
      </c>
      <c r="N12" s="81">
        <v>0</v>
      </c>
      <c r="O12" s="83">
        <v>2</v>
      </c>
      <c r="P12" s="81">
        <v>2</v>
      </c>
    </row>
    <row r="13" spans="2:16" ht="12" customHeight="1" x14ac:dyDescent="0.2">
      <c r="B13" s="79" t="s">
        <v>26</v>
      </c>
      <c r="C13" s="82" t="s">
        <v>27</v>
      </c>
      <c r="D13" s="83" t="s">
        <v>25</v>
      </c>
      <c r="E13" s="81">
        <v>2</v>
      </c>
      <c r="F13" s="81">
        <v>0</v>
      </c>
      <c r="G13" s="83">
        <v>2</v>
      </c>
      <c r="H13" s="81">
        <v>2</v>
      </c>
      <c r="I13" s="78"/>
      <c r="J13" s="79" t="s">
        <v>49</v>
      </c>
      <c r="K13" s="82" t="s">
        <v>50</v>
      </c>
      <c r="L13" s="83" t="s">
        <v>25</v>
      </c>
      <c r="M13" s="81">
        <v>2</v>
      </c>
      <c r="N13" s="81">
        <v>0</v>
      </c>
      <c r="O13" s="83">
        <v>2</v>
      </c>
      <c r="P13" s="81">
        <v>2</v>
      </c>
    </row>
    <row r="14" spans="2:16" ht="12" customHeight="1" x14ac:dyDescent="0.2">
      <c r="B14" s="79" t="s">
        <v>28</v>
      </c>
      <c r="C14" s="82" t="s">
        <v>29</v>
      </c>
      <c r="D14" s="83" t="s">
        <v>25</v>
      </c>
      <c r="E14" s="81">
        <v>1</v>
      </c>
      <c r="F14" s="81">
        <v>0</v>
      </c>
      <c r="G14" s="83">
        <v>1</v>
      </c>
      <c r="H14" s="81">
        <v>1</v>
      </c>
      <c r="I14" s="78"/>
      <c r="J14" s="79" t="s">
        <v>51</v>
      </c>
      <c r="K14" s="82" t="s">
        <v>29</v>
      </c>
      <c r="L14" s="83" t="s">
        <v>25</v>
      </c>
      <c r="M14" s="81">
        <v>1</v>
      </c>
      <c r="N14" s="81">
        <v>2</v>
      </c>
      <c r="O14" s="83">
        <v>2</v>
      </c>
      <c r="P14" s="81">
        <v>2</v>
      </c>
    </row>
    <row r="15" spans="2:16" ht="12" customHeight="1" x14ac:dyDescent="0.2">
      <c r="B15" s="79"/>
      <c r="C15" s="84" t="s">
        <v>30</v>
      </c>
      <c r="D15" s="83"/>
      <c r="E15" s="81"/>
      <c r="F15" s="81"/>
      <c r="G15" s="83">
        <v>20</v>
      </c>
      <c r="H15" s="81"/>
      <c r="I15" s="78"/>
      <c r="J15" s="93" t="s">
        <v>369</v>
      </c>
      <c r="K15" s="93" t="s">
        <v>370</v>
      </c>
      <c r="L15" s="93" t="s">
        <v>25</v>
      </c>
      <c r="M15" s="94">
        <v>0</v>
      </c>
      <c r="N15" s="94">
        <v>2</v>
      </c>
      <c r="O15" s="94">
        <v>1</v>
      </c>
      <c r="P15" s="94">
        <v>1</v>
      </c>
    </row>
    <row r="16" spans="2:16" ht="12" customHeight="1" x14ac:dyDescent="0.2">
      <c r="B16" s="79"/>
      <c r="C16" s="85" t="s">
        <v>31</v>
      </c>
      <c r="D16" s="85"/>
      <c r="E16" s="81"/>
      <c r="F16" s="81"/>
      <c r="G16" s="81">
        <v>23</v>
      </c>
      <c r="H16" s="81">
        <v>30</v>
      </c>
      <c r="I16" s="78"/>
      <c r="J16" s="79" t="s">
        <v>52</v>
      </c>
      <c r="K16" s="82" t="s">
        <v>53</v>
      </c>
      <c r="L16" s="83" t="s">
        <v>54</v>
      </c>
      <c r="M16" s="81">
        <v>1</v>
      </c>
      <c r="N16" s="81">
        <v>1</v>
      </c>
      <c r="O16" s="83">
        <v>0</v>
      </c>
      <c r="P16" s="81">
        <v>1</v>
      </c>
    </row>
    <row r="17" spans="2:16" ht="12" customHeight="1" x14ac:dyDescent="0.2">
      <c r="B17" s="78"/>
      <c r="C17" s="78"/>
      <c r="D17" s="78"/>
      <c r="E17" s="78"/>
      <c r="F17" s="78"/>
      <c r="G17" s="78"/>
      <c r="H17" s="78"/>
      <c r="I17" s="78"/>
      <c r="J17" s="79"/>
      <c r="K17" s="84" t="s">
        <v>30</v>
      </c>
      <c r="L17" s="83"/>
      <c r="M17" s="81"/>
      <c r="N17" s="81"/>
      <c r="O17" s="83">
        <v>18</v>
      </c>
      <c r="P17" s="81"/>
    </row>
    <row r="18" spans="2:16" ht="12" customHeight="1" x14ac:dyDescent="0.2">
      <c r="B18" s="78"/>
      <c r="C18" s="78"/>
      <c r="D18" s="78"/>
      <c r="E18" s="78"/>
      <c r="F18" s="78"/>
      <c r="G18" s="78"/>
      <c r="H18" s="78"/>
      <c r="I18" s="78"/>
      <c r="J18" s="82"/>
      <c r="K18" s="85" t="s">
        <v>31</v>
      </c>
      <c r="L18" s="85"/>
      <c r="M18" s="81"/>
      <c r="N18" s="81"/>
      <c r="O18" s="83">
        <v>27</v>
      </c>
      <c r="P18" s="81">
        <v>30</v>
      </c>
    </row>
    <row r="19" spans="2:16" ht="12" customHeight="1" x14ac:dyDescent="0.2">
      <c r="B19" s="78"/>
      <c r="C19" s="78"/>
      <c r="D19" s="78"/>
      <c r="E19" s="78"/>
      <c r="F19" s="78"/>
      <c r="G19" s="78"/>
      <c r="H19" s="78"/>
      <c r="I19" s="78"/>
      <c r="J19" s="86"/>
      <c r="K19" s="87"/>
      <c r="L19" s="87"/>
      <c r="M19" s="88"/>
      <c r="N19" s="88"/>
      <c r="O19" s="89"/>
      <c r="P19" s="88"/>
    </row>
    <row r="20" spans="2:16" ht="12" customHeight="1" x14ac:dyDescent="0.2">
      <c r="B20" s="225" t="s">
        <v>55</v>
      </c>
      <c r="C20" s="225"/>
      <c r="D20" s="225"/>
      <c r="E20" s="225"/>
      <c r="F20" s="225"/>
      <c r="G20" s="225"/>
      <c r="H20" s="225"/>
      <c r="I20" s="78"/>
      <c r="J20" s="224" t="s">
        <v>77</v>
      </c>
      <c r="K20" s="224"/>
      <c r="L20" s="224"/>
      <c r="M20" s="224"/>
      <c r="N20" s="224"/>
      <c r="O20" s="224"/>
      <c r="P20" s="224"/>
    </row>
    <row r="21" spans="2:16" ht="25.5" customHeight="1" x14ac:dyDescent="0.2">
      <c r="B21" s="79" t="s">
        <v>1</v>
      </c>
      <c r="C21" s="79" t="s">
        <v>2</v>
      </c>
      <c r="D21" s="79"/>
      <c r="E21" s="81" t="s">
        <v>3</v>
      </c>
      <c r="F21" s="81" t="s">
        <v>4</v>
      </c>
      <c r="G21" s="81" t="s">
        <v>5</v>
      </c>
      <c r="H21" s="81" t="s">
        <v>6</v>
      </c>
      <c r="I21" s="78"/>
      <c r="J21" s="79" t="s">
        <v>1</v>
      </c>
      <c r="K21" s="79" t="s">
        <v>2</v>
      </c>
      <c r="L21" s="79"/>
      <c r="M21" s="81" t="s">
        <v>3</v>
      </c>
      <c r="N21" s="81" t="s">
        <v>4</v>
      </c>
      <c r="O21" s="81" t="s">
        <v>5</v>
      </c>
      <c r="P21" s="81" t="s">
        <v>6</v>
      </c>
    </row>
    <row r="22" spans="2:16" ht="12" customHeight="1" x14ac:dyDescent="0.2">
      <c r="B22" s="79" t="s">
        <v>56</v>
      </c>
      <c r="C22" s="82" t="s">
        <v>57</v>
      </c>
      <c r="D22" s="83" t="s">
        <v>9</v>
      </c>
      <c r="E22" s="81">
        <v>2</v>
      </c>
      <c r="F22" s="81">
        <v>0</v>
      </c>
      <c r="G22" s="83">
        <v>2</v>
      </c>
      <c r="H22" s="81">
        <v>3</v>
      </c>
      <c r="I22" s="78"/>
      <c r="J22" s="79" t="s">
        <v>78</v>
      </c>
      <c r="K22" s="79" t="s">
        <v>79</v>
      </c>
      <c r="L22" s="81" t="s">
        <v>9</v>
      </c>
      <c r="M22" s="81">
        <v>2</v>
      </c>
      <c r="N22" s="81">
        <v>0</v>
      </c>
      <c r="O22" s="81">
        <v>2</v>
      </c>
      <c r="P22" s="81">
        <v>2</v>
      </c>
    </row>
    <row r="23" spans="2:16" ht="12" customHeight="1" x14ac:dyDescent="0.2">
      <c r="B23" s="79" t="s">
        <v>58</v>
      </c>
      <c r="C23" s="82" t="s">
        <v>59</v>
      </c>
      <c r="D23" s="83" t="s">
        <v>9</v>
      </c>
      <c r="E23" s="81">
        <v>2</v>
      </c>
      <c r="F23" s="81">
        <v>0</v>
      </c>
      <c r="G23" s="83">
        <v>2</v>
      </c>
      <c r="H23" s="81">
        <v>3</v>
      </c>
      <c r="I23" s="78"/>
      <c r="J23" s="79" t="s">
        <v>80</v>
      </c>
      <c r="K23" s="79" t="s">
        <v>81</v>
      </c>
      <c r="L23" s="81" t="s">
        <v>9</v>
      </c>
      <c r="M23" s="81">
        <v>4</v>
      </c>
      <c r="N23" s="81">
        <v>0</v>
      </c>
      <c r="O23" s="81">
        <v>4</v>
      </c>
      <c r="P23" s="81">
        <v>5</v>
      </c>
    </row>
    <row r="24" spans="2:16" ht="12" customHeight="1" x14ac:dyDescent="0.2">
      <c r="B24" s="79" t="s">
        <v>60</v>
      </c>
      <c r="C24" s="82" t="s">
        <v>61</v>
      </c>
      <c r="D24" s="83" t="s">
        <v>9</v>
      </c>
      <c r="E24" s="81">
        <v>2</v>
      </c>
      <c r="F24" s="81">
        <v>0</v>
      </c>
      <c r="G24" s="83">
        <v>2</v>
      </c>
      <c r="H24" s="81">
        <v>3</v>
      </c>
      <c r="I24" s="78"/>
      <c r="J24" s="79" t="s">
        <v>82</v>
      </c>
      <c r="K24" s="82" t="s">
        <v>83</v>
      </c>
      <c r="L24" s="83" t="s">
        <v>9</v>
      </c>
      <c r="M24" s="81">
        <v>2</v>
      </c>
      <c r="N24" s="81">
        <v>0</v>
      </c>
      <c r="O24" s="83">
        <v>2</v>
      </c>
      <c r="P24" s="81">
        <v>2</v>
      </c>
    </row>
    <row r="25" spans="2:16" ht="12" customHeight="1" x14ac:dyDescent="0.2">
      <c r="B25" s="79" t="s">
        <v>62</v>
      </c>
      <c r="C25" s="82" t="s">
        <v>63</v>
      </c>
      <c r="D25" s="83" t="s">
        <v>9</v>
      </c>
      <c r="E25" s="81">
        <v>2</v>
      </c>
      <c r="F25" s="81">
        <v>0</v>
      </c>
      <c r="G25" s="83">
        <v>2</v>
      </c>
      <c r="H25" s="81">
        <v>3</v>
      </c>
      <c r="I25" s="78"/>
      <c r="J25" s="79" t="s">
        <v>84</v>
      </c>
      <c r="K25" s="82" t="s">
        <v>85</v>
      </c>
      <c r="L25" s="83" t="s">
        <v>9</v>
      </c>
      <c r="M25" s="81">
        <v>2</v>
      </c>
      <c r="N25" s="81">
        <v>0</v>
      </c>
      <c r="O25" s="83">
        <v>2</v>
      </c>
      <c r="P25" s="81">
        <v>2</v>
      </c>
    </row>
    <row r="26" spans="2:16" ht="12" customHeight="1" x14ac:dyDescent="0.2">
      <c r="B26" s="79" t="s">
        <v>64</v>
      </c>
      <c r="C26" s="82" t="s">
        <v>65</v>
      </c>
      <c r="D26" s="83" t="s">
        <v>9</v>
      </c>
      <c r="E26" s="81">
        <v>2</v>
      </c>
      <c r="F26" s="81">
        <v>0</v>
      </c>
      <c r="G26" s="83">
        <v>2</v>
      </c>
      <c r="H26" s="81">
        <v>3</v>
      </c>
      <c r="I26" s="78"/>
      <c r="J26" s="79" t="s">
        <v>86</v>
      </c>
      <c r="K26" s="79" t="s">
        <v>87</v>
      </c>
      <c r="L26" s="81" t="s">
        <v>9</v>
      </c>
      <c r="M26" s="81">
        <v>2</v>
      </c>
      <c r="N26" s="81">
        <v>0</v>
      </c>
      <c r="O26" s="81">
        <v>2</v>
      </c>
      <c r="P26" s="81">
        <v>3</v>
      </c>
    </row>
    <row r="27" spans="2:16" ht="12" customHeight="1" x14ac:dyDescent="0.2">
      <c r="B27" s="79" t="s">
        <v>67</v>
      </c>
      <c r="C27" s="82" t="s">
        <v>68</v>
      </c>
      <c r="D27" s="83" t="s">
        <v>9</v>
      </c>
      <c r="E27" s="81">
        <v>2</v>
      </c>
      <c r="F27" s="81">
        <v>0</v>
      </c>
      <c r="G27" s="83">
        <v>2</v>
      </c>
      <c r="H27" s="81">
        <v>3</v>
      </c>
      <c r="I27" s="78"/>
      <c r="J27" s="79" t="s">
        <v>88</v>
      </c>
      <c r="K27" s="82" t="s">
        <v>89</v>
      </c>
      <c r="L27" s="81" t="s">
        <v>9</v>
      </c>
      <c r="M27" s="81">
        <v>2</v>
      </c>
      <c r="N27" s="81">
        <v>0</v>
      </c>
      <c r="O27" s="83">
        <v>2</v>
      </c>
      <c r="P27" s="81">
        <v>3</v>
      </c>
    </row>
    <row r="28" spans="2:16" ht="12" customHeight="1" x14ac:dyDescent="0.2">
      <c r="B28" s="79" t="s">
        <v>69</v>
      </c>
      <c r="C28" s="82" t="s">
        <v>70</v>
      </c>
      <c r="D28" s="83" t="s">
        <v>9</v>
      </c>
      <c r="E28" s="81">
        <v>2</v>
      </c>
      <c r="F28" s="81">
        <v>0</v>
      </c>
      <c r="G28" s="83">
        <v>2</v>
      </c>
      <c r="H28" s="81">
        <v>3</v>
      </c>
      <c r="I28" s="78"/>
      <c r="J28" s="79" t="s">
        <v>90</v>
      </c>
      <c r="K28" s="79" t="s">
        <v>91</v>
      </c>
      <c r="L28" s="81" t="s">
        <v>9</v>
      </c>
      <c r="M28" s="81">
        <v>2</v>
      </c>
      <c r="N28" s="81">
        <v>0</v>
      </c>
      <c r="O28" s="81">
        <v>2</v>
      </c>
      <c r="P28" s="81">
        <v>3</v>
      </c>
    </row>
    <row r="29" spans="2:16" ht="12" customHeight="1" x14ac:dyDescent="0.2">
      <c r="B29" s="82" t="s">
        <v>71</v>
      </c>
      <c r="C29" s="82" t="s">
        <v>72</v>
      </c>
      <c r="D29" s="83" t="s">
        <v>9</v>
      </c>
      <c r="E29" s="81">
        <v>2</v>
      </c>
      <c r="F29" s="81">
        <v>0</v>
      </c>
      <c r="G29" s="83">
        <v>2</v>
      </c>
      <c r="H29" s="81">
        <v>3</v>
      </c>
      <c r="I29" s="78"/>
      <c r="J29" s="82" t="s">
        <v>92</v>
      </c>
      <c r="K29" s="79" t="s">
        <v>93</v>
      </c>
      <c r="L29" s="81" t="s">
        <v>9</v>
      </c>
      <c r="M29" s="81">
        <v>2</v>
      </c>
      <c r="N29" s="81">
        <v>0</v>
      </c>
      <c r="O29" s="81">
        <v>2</v>
      </c>
      <c r="P29" s="81">
        <v>3</v>
      </c>
    </row>
    <row r="30" spans="2:16" ht="12" customHeight="1" x14ac:dyDescent="0.2">
      <c r="B30" s="79" t="s">
        <v>350</v>
      </c>
      <c r="C30" s="82" t="s">
        <v>20</v>
      </c>
      <c r="D30" s="83" t="s">
        <v>9</v>
      </c>
      <c r="E30" s="81">
        <v>2</v>
      </c>
      <c r="F30" s="81">
        <v>0</v>
      </c>
      <c r="G30" s="83">
        <v>2</v>
      </c>
      <c r="H30" s="81">
        <v>2</v>
      </c>
      <c r="I30" s="78"/>
      <c r="J30" s="79" t="s">
        <v>351</v>
      </c>
      <c r="K30" s="82" t="s">
        <v>66</v>
      </c>
      <c r="L30" s="81" t="s">
        <v>9</v>
      </c>
      <c r="M30" s="81">
        <v>2</v>
      </c>
      <c r="N30" s="81">
        <v>0</v>
      </c>
      <c r="O30" s="83">
        <v>2</v>
      </c>
      <c r="P30" s="81">
        <v>3</v>
      </c>
    </row>
    <row r="31" spans="2:16" ht="12" customHeight="1" x14ac:dyDescent="0.2">
      <c r="B31" s="79" t="s">
        <v>73</v>
      </c>
      <c r="C31" s="82" t="s">
        <v>74</v>
      </c>
      <c r="D31" s="83" t="s">
        <v>9</v>
      </c>
      <c r="E31" s="83">
        <v>2</v>
      </c>
      <c r="F31" s="83">
        <v>0</v>
      </c>
      <c r="G31" s="83">
        <v>2</v>
      </c>
      <c r="H31" s="83">
        <v>2</v>
      </c>
      <c r="I31" s="78"/>
      <c r="J31" s="79" t="s">
        <v>94</v>
      </c>
      <c r="K31" s="82" t="s">
        <v>95</v>
      </c>
      <c r="L31" s="81" t="s">
        <v>9</v>
      </c>
      <c r="M31" s="83">
        <v>2</v>
      </c>
      <c r="N31" s="83">
        <v>0</v>
      </c>
      <c r="O31" s="83">
        <v>2</v>
      </c>
      <c r="P31" s="83">
        <v>2</v>
      </c>
    </row>
    <row r="32" spans="2:16" ht="12" customHeight="1" x14ac:dyDescent="0.2">
      <c r="B32" s="79" t="s">
        <v>75</v>
      </c>
      <c r="C32" s="82" t="s">
        <v>76</v>
      </c>
      <c r="D32" s="83" t="s">
        <v>25</v>
      </c>
      <c r="E32" s="81">
        <v>2</v>
      </c>
      <c r="F32" s="81">
        <v>0</v>
      </c>
      <c r="G32" s="83">
        <v>2</v>
      </c>
      <c r="H32" s="81">
        <v>2</v>
      </c>
      <c r="I32" s="78"/>
      <c r="J32" s="79" t="s">
        <v>96</v>
      </c>
      <c r="K32" s="79" t="s">
        <v>97</v>
      </c>
      <c r="L32" s="83" t="s">
        <v>25</v>
      </c>
      <c r="M32" s="81">
        <v>2</v>
      </c>
      <c r="N32" s="81">
        <v>0</v>
      </c>
      <c r="O32" s="81">
        <v>2</v>
      </c>
      <c r="P32" s="81">
        <v>2</v>
      </c>
    </row>
    <row r="33" spans="2:16" ht="12" customHeight="1" x14ac:dyDescent="0.2">
      <c r="B33" s="79"/>
      <c r="C33" s="84" t="s">
        <v>30</v>
      </c>
      <c r="D33" s="83"/>
      <c r="E33" s="81"/>
      <c r="F33" s="81"/>
      <c r="G33" s="83">
        <v>20</v>
      </c>
      <c r="H33" s="81"/>
      <c r="I33" s="78"/>
      <c r="J33" s="79"/>
      <c r="K33" s="84" t="s">
        <v>30</v>
      </c>
      <c r="L33" s="83"/>
      <c r="M33" s="81"/>
      <c r="N33" s="81"/>
      <c r="O33" s="81">
        <v>22</v>
      </c>
      <c r="P33" s="81"/>
    </row>
    <row r="34" spans="2:16" ht="12" customHeight="1" x14ac:dyDescent="0.2">
      <c r="B34" s="82"/>
      <c r="C34" s="85" t="s">
        <v>31</v>
      </c>
      <c r="D34" s="85"/>
      <c r="E34" s="83"/>
      <c r="F34" s="83"/>
      <c r="G34" s="81">
        <v>22</v>
      </c>
      <c r="H34" s="83">
        <v>30</v>
      </c>
      <c r="I34" s="78"/>
      <c r="J34" s="82"/>
      <c r="K34" s="85" t="s">
        <v>31</v>
      </c>
      <c r="L34" s="85"/>
      <c r="M34" s="81"/>
      <c r="N34" s="81"/>
      <c r="O34" s="81">
        <v>24</v>
      </c>
      <c r="P34" s="83">
        <v>30</v>
      </c>
    </row>
    <row r="35" spans="2:16" ht="12" customHeight="1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 x14ac:dyDescent="0.2">
      <c r="B36" s="224" t="s">
        <v>98</v>
      </c>
      <c r="C36" s="224"/>
      <c r="D36" s="224"/>
      <c r="E36" s="224"/>
      <c r="F36" s="224"/>
      <c r="G36" s="224"/>
      <c r="H36" s="224"/>
      <c r="I36" s="78"/>
      <c r="J36" s="224" t="s">
        <v>115</v>
      </c>
      <c r="K36" s="224"/>
      <c r="L36" s="224"/>
      <c r="M36" s="224"/>
      <c r="N36" s="224"/>
      <c r="O36" s="224"/>
      <c r="P36" s="224"/>
    </row>
    <row r="37" spans="2:16" ht="24" x14ac:dyDescent="0.2">
      <c r="B37" s="79" t="s">
        <v>1</v>
      </c>
      <c r="C37" s="79" t="s">
        <v>2</v>
      </c>
      <c r="D37" s="79"/>
      <c r="E37" s="81" t="s">
        <v>3</v>
      </c>
      <c r="F37" s="81" t="s">
        <v>4</v>
      </c>
      <c r="G37" s="81" t="s">
        <v>5</v>
      </c>
      <c r="H37" s="81" t="s">
        <v>6</v>
      </c>
      <c r="I37" s="78"/>
      <c r="J37" s="79" t="s">
        <v>1</v>
      </c>
      <c r="K37" s="79" t="s">
        <v>2</v>
      </c>
      <c r="L37" s="79"/>
      <c r="M37" s="81" t="s">
        <v>3</v>
      </c>
      <c r="N37" s="81" t="s">
        <v>4</v>
      </c>
      <c r="O37" s="81" t="s">
        <v>5</v>
      </c>
      <c r="P37" s="81" t="s">
        <v>6</v>
      </c>
    </row>
    <row r="38" spans="2:16" x14ac:dyDescent="0.2">
      <c r="B38" s="79" t="s">
        <v>99</v>
      </c>
      <c r="C38" s="82" t="s">
        <v>100</v>
      </c>
      <c r="D38" s="83" t="s">
        <v>9</v>
      </c>
      <c r="E38" s="81">
        <v>2</v>
      </c>
      <c r="F38" s="81">
        <v>0</v>
      </c>
      <c r="G38" s="83">
        <v>2</v>
      </c>
      <c r="H38" s="81">
        <v>3</v>
      </c>
      <c r="I38" s="78"/>
      <c r="J38" s="79" t="s">
        <v>116</v>
      </c>
      <c r="K38" s="82" t="s">
        <v>117</v>
      </c>
      <c r="L38" s="83" t="s">
        <v>9</v>
      </c>
      <c r="M38" s="81">
        <v>2</v>
      </c>
      <c r="N38" s="81">
        <v>0</v>
      </c>
      <c r="O38" s="83">
        <v>2</v>
      </c>
      <c r="P38" s="81">
        <v>3</v>
      </c>
    </row>
    <row r="39" spans="2:16" x14ac:dyDescent="0.2">
      <c r="B39" s="79" t="s">
        <v>101</v>
      </c>
      <c r="C39" s="79" t="s">
        <v>102</v>
      </c>
      <c r="D39" s="81" t="s">
        <v>9</v>
      </c>
      <c r="E39" s="81">
        <v>4</v>
      </c>
      <c r="F39" s="81">
        <v>0</v>
      </c>
      <c r="G39" s="83">
        <v>4</v>
      </c>
      <c r="H39" s="81">
        <v>6</v>
      </c>
      <c r="I39" s="78"/>
      <c r="J39" s="79" t="s">
        <v>118</v>
      </c>
      <c r="K39" s="82" t="s">
        <v>119</v>
      </c>
      <c r="L39" s="83" t="s">
        <v>9</v>
      </c>
      <c r="M39" s="81">
        <v>2</v>
      </c>
      <c r="N39" s="81">
        <v>0</v>
      </c>
      <c r="O39" s="83">
        <v>2</v>
      </c>
      <c r="P39" s="81">
        <v>4</v>
      </c>
    </row>
    <row r="40" spans="2:16" x14ac:dyDescent="0.2">
      <c r="B40" s="79" t="s">
        <v>103</v>
      </c>
      <c r="C40" s="82" t="s">
        <v>104</v>
      </c>
      <c r="D40" s="83" t="s">
        <v>9</v>
      </c>
      <c r="E40" s="81">
        <v>4</v>
      </c>
      <c r="F40" s="81">
        <v>0</v>
      </c>
      <c r="G40" s="83">
        <v>4</v>
      </c>
      <c r="H40" s="81">
        <v>6</v>
      </c>
      <c r="I40" s="78"/>
      <c r="J40" s="79" t="s">
        <v>120</v>
      </c>
      <c r="K40" s="82" t="s">
        <v>121</v>
      </c>
      <c r="L40" s="83" t="s">
        <v>9</v>
      </c>
      <c r="M40" s="81">
        <v>2</v>
      </c>
      <c r="N40" s="81">
        <v>0</v>
      </c>
      <c r="O40" s="83">
        <v>2</v>
      </c>
      <c r="P40" s="81">
        <v>4</v>
      </c>
    </row>
    <row r="41" spans="2:16" x14ac:dyDescent="0.2">
      <c r="B41" s="79" t="s">
        <v>105</v>
      </c>
      <c r="C41" s="82" t="s">
        <v>106</v>
      </c>
      <c r="D41" s="83" t="s">
        <v>9</v>
      </c>
      <c r="E41" s="81">
        <v>2</v>
      </c>
      <c r="F41" s="81">
        <v>0</v>
      </c>
      <c r="G41" s="83">
        <v>2</v>
      </c>
      <c r="H41" s="81">
        <v>3</v>
      </c>
      <c r="I41" s="78"/>
      <c r="J41" s="79" t="s">
        <v>122</v>
      </c>
      <c r="K41" s="79" t="s">
        <v>123</v>
      </c>
      <c r="L41" s="81" t="s">
        <v>9</v>
      </c>
      <c r="M41" s="81">
        <v>2</v>
      </c>
      <c r="N41" s="81">
        <v>0</v>
      </c>
      <c r="O41" s="81">
        <v>2</v>
      </c>
      <c r="P41" s="81">
        <v>3</v>
      </c>
    </row>
    <row r="42" spans="2:16" x14ac:dyDescent="0.2">
      <c r="B42" s="79" t="s">
        <v>107</v>
      </c>
      <c r="C42" s="82" t="s">
        <v>108</v>
      </c>
      <c r="D42" s="83" t="s">
        <v>9</v>
      </c>
      <c r="E42" s="81">
        <v>2</v>
      </c>
      <c r="F42" s="81">
        <v>0</v>
      </c>
      <c r="G42" s="83">
        <v>2</v>
      </c>
      <c r="H42" s="81">
        <v>3</v>
      </c>
      <c r="I42" s="78"/>
      <c r="J42" s="79" t="s">
        <v>124</v>
      </c>
      <c r="K42" s="82" t="s">
        <v>125</v>
      </c>
      <c r="L42" s="83" t="s">
        <v>9</v>
      </c>
      <c r="M42" s="81">
        <v>2</v>
      </c>
      <c r="N42" s="81">
        <v>0</v>
      </c>
      <c r="O42" s="83">
        <v>2</v>
      </c>
      <c r="P42" s="81">
        <v>3</v>
      </c>
    </row>
    <row r="43" spans="2:16" x14ac:dyDescent="0.2">
      <c r="B43" s="82" t="s">
        <v>109</v>
      </c>
      <c r="C43" s="79" t="s">
        <v>110</v>
      </c>
      <c r="D43" s="81" t="s">
        <v>9</v>
      </c>
      <c r="E43" s="81">
        <v>2</v>
      </c>
      <c r="F43" s="81">
        <v>0</v>
      </c>
      <c r="G43" s="83">
        <v>2</v>
      </c>
      <c r="H43" s="81">
        <v>3</v>
      </c>
      <c r="I43" s="78"/>
      <c r="J43" s="82" t="s">
        <v>126</v>
      </c>
      <c r="K43" s="79" t="s">
        <v>127</v>
      </c>
      <c r="L43" s="81" t="s">
        <v>9</v>
      </c>
      <c r="M43" s="81">
        <v>2</v>
      </c>
      <c r="N43" s="81">
        <v>0</v>
      </c>
      <c r="O43" s="83">
        <v>2</v>
      </c>
      <c r="P43" s="81">
        <v>3</v>
      </c>
    </row>
    <row r="44" spans="2:16" x14ac:dyDescent="0.2">
      <c r="B44" s="79" t="s">
        <v>111</v>
      </c>
      <c r="C44" s="82" t="s">
        <v>112</v>
      </c>
      <c r="D44" s="81" t="s">
        <v>9</v>
      </c>
      <c r="E44" s="81">
        <v>2</v>
      </c>
      <c r="F44" s="81">
        <v>0</v>
      </c>
      <c r="G44" s="83">
        <v>2</v>
      </c>
      <c r="H44" s="81">
        <v>2</v>
      </c>
      <c r="I44" s="78"/>
      <c r="J44" s="79" t="s">
        <v>352</v>
      </c>
      <c r="K44" s="82" t="s">
        <v>154</v>
      </c>
      <c r="L44" s="83" t="s">
        <v>9</v>
      </c>
      <c r="M44" s="81">
        <v>2</v>
      </c>
      <c r="N44" s="81">
        <v>0</v>
      </c>
      <c r="O44" s="83">
        <v>2</v>
      </c>
      <c r="P44" s="81">
        <v>4</v>
      </c>
    </row>
    <row r="45" spans="2:16" x14ac:dyDescent="0.2">
      <c r="B45" s="82"/>
      <c r="C45" s="82" t="s">
        <v>113</v>
      </c>
      <c r="D45" s="83" t="s">
        <v>114</v>
      </c>
      <c r="E45" s="81">
        <v>2</v>
      </c>
      <c r="F45" s="81">
        <v>0</v>
      </c>
      <c r="G45" s="83">
        <v>2</v>
      </c>
      <c r="H45" s="81">
        <v>2</v>
      </c>
      <c r="I45" s="78"/>
      <c r="J45" s="79" t="s">
        <v>128</v>
      </c>
      <c r="K45" s="82" t="s">
        <v>129</v>
      </c>
      <c r="L45" s="83" t="s">
        <v>9</v>
      </c>
      <c r="M45" s="83">
        <v>2</v>
      </c>
      <c r="N45" s="83">
        <v>0</v>
      </c>
      <c r="O45" s="83">
        <v>2</v>
      </c>
      <c r="P45" s="83">
        <v>2</v>
      </c>
    </row>
    <row r="46" spans="2:16" x14ac:dyDescent="0.2">
      <c r="B46" s="82"/>
      <c r="C46" s="82" t="s">
        <v>113</v>
      </c>
      <c r="D46" s="83" t="s">
        <v>114</v>
      </c>
      <c r="E46" s="81">
        <v>2</v>
      </c>
      <c r="F46" s="81">
        <v>0</v>
      </c>
      <c r="G46" s="83">
        <v>2</v>
      </c>
      <c r="H46" s="81">
        <v>2</v>
      </c>
      <c r="I46" s="78"/>
      <c r="J46" s="79"/>
      <c r="K46" s="82" t="s">
        <v>113</v>
      </c>
      <c r="L46" s="83" t="s">
        <v>114</v>
      </c>
      <c r="M46" s="81">
        <v>2</v>
      </c>
      <c r="N46" s="81">
        <v>0</v>
      </c>
      <c r="O46" s="83">
        <v>2</v>
      </c>
      <c r="P46" s="81">
        <v>2</v>
      </c>
    </row>
    <row r="47" spans="2:16" x14ac:dyDescent="0.2">
      <c r="B47" s="82"/>
      <c r="C47" s="84" t="s">
        <v>30</v>
      </c>
      <c r="D47" s="83"/>
      <c r="E47" s="81"/>
      <c r="F47" s="81"/>
      <c r="G47" s="83">
        <v>22</v>
      </c>
      <c r="H47" s="81"/>
      <c r="I47" s="78"/>
      <c r="J47" s="79"/>
      <c r="K47" s="82" t="s">
        <v>113</v>
      </c>
      <c r="L47" s="83" t="s">
        <v>114</v>
      </c>
      <c r="M47" s="81">
        <v>2</v>
      </c>
      <c r="N47" s="81">
        <v>0</v>
      </c>
      <c r="O47" s="83">
        <v>2</v>
      </c>
      <c r="P47" s="81">
        <v>2</v>
      </c>
    </row>
    <row r="48" spans="2:16" x14ac:dyDescent="0.2">
      <c r="B48" s="82"/>
      <c r="C48" s="85" t="s">
        <v>31</v>
      </c>
      <c r="D48" s="85"/>
      <c r="E48" s="83"/>
      <c r="F48" s="83"/>
      <c r="G48" s="81">
        <v>22</v>
      </c>
      <c r="H48" s="83">
        <v>30</v>
      </c>
      <c r="I48" s="78"/>
      <c r="J48" s="79"/>
      <c r="K48" s="84" t="s">
        <v>30</v>
      </c>
      <c r="L48" s="82"/>
      <c r="M48" s="82"/>
      <c r="N48" s="82"/>
      <c r="O48" s="92">
        <v>20</v>
      </c>
      <c r="P48" s="82"/>
    </row>
    <row r="49" spans="2:16" x14ac:dyDescent="0.2">
      <c r="B49" s="78"/>
      <c r="C49" s="78"/>
      <c r="D49" s="78"/>
      <c r="E49" s="78"/>
      <c r="F49" s="78"/>
      <c r="G49" s="78"/>
      <c r="H49" s="78"/>
      <c r="I49" s="78"/>
      <c r="J49" s="79"/>
      <c r="K49" s="85" t="s">
        <v>31</v>
      </c>
      <c r="L49" s="85"/>
      <c r="M49" s="81"/>
      <c r="N49" s="81"/>
      <c r="O49" s="81">
        <v>20</v>
      </c>
      <c r="P49" s="83">
        <v>30</v>
      </c>
    </row>
    <row r="50" spans="2:16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 x14ac:dyDescent="0.2">
      <c r="B51" s="224" t="s">
        <v>131</v>
      </c>
      <c r="C51" s="224"/>
      <c r="D51" s="224"/>
      <c r="E51" s="224"/>
      <c r="F51" s="224"/>
      <c r="G51" s="224"/>
      <c r="H51" s="224"/>
      <c r="I51" s="78"/>
      <c r="J51" s="224" t="s">
        <v>147</v>
      </c>
      <c r="K51" s="224"/>
      <c r="L51" s="224"/>
      <c r="M51" s="224"/>
      <c r="N51" s="224"/>
      <c r="O51" s="224"/>
      <c r="P51" s="224"/>
    </row>
    <row r="52" spans="2:16" ht="24" x14ac:dyDescent="0.2">
      <c r="B52" s="79" t="s">
        <v>1</v>
      </c>
      <c r="C52" s="79" t="s">
        <v>2</v>
      </c>
      <c r="D52" s="79"/>
      <c r="E52" s="81" t="s">
        <v>3</v>
      </c>
      <c r="F52" s="81" t="s">
        <v>4</v>
      </c>
      <c r="G52" s="81" t="s">
        <v>132</v>
      </c>
      <c r="H52" s="81" t="s">
        <v>6</v>
      </c>
      <c r="I52" s="78"/>
      <c r="J52" s="79" t="s">
        <v>1</v>
      </c>
      <c r="K52" s="79" t="s">
        <v>2</v>
      </c>
      <c r="L52" s="79"/>
      <c r="M52" s="81" t="s">
        <v>3</v>
      </c>
      <c r="N52" s="81" t="s">
        <v>4</v>
      </c>
      <c r="O52" s="81" t="s">
        <v>5</v>
      </c>
      <c r="P52" s="81" t="s">
        <v>6</v>
      </c>
    </row>
    <row r="53" spans="2:16" x14ac:dyDescent="0.2">
      <c r="B53" s="79" t="s">
        <v>133</v>
      </c>
      <c r="C53" s="82" t="s">
        <v>134</v>
      </c>
      <c r="D53" s="220" t="s">
        <v>9</v>
      </c>
      <c r="E53" s="81">
        <v>1</v>
      </c>
      <c r="F53" s="81">
        <v>0</v>
      </c>
      <c r="G53" s="220">
        <v>1</v>
      </c>
      <c r="H53" s="81">
        <v>3</v>
      </c>
      <c r="I53" s="78"/>
      <c r="J53" s="79" t="s">
        <v>148</v>
      </c>
      <c r="K53" s="82" t="s">
        <v>149</v>
      </c>
      <c r="L53" s="83" t="s">
        <v>9</v>
      </c>
      <c r="M53" s="81">
        <v>1</v>
      </c>
      <c r="N53" s="81">
        <v>0</v>
      </c>
      <c r="O53" s="83">
        <v>1</v>
      </c>
      <c r="P53" s="81">
        <v>3</v>
      </c>
    </row>
    <row r="54" spans="2:16" x14ac:dyDescent="0.2">
      <c r="B54" s="79" t="s">
        <v>135</v>
      </c>
      <c r="C54" s="82" t="s">
        <v>136</v>
      </c>
      <c r="D54" s="220" t="s">
        <v>9</v>
      </c>
      <c r="E54" s="81">
        <v>2</v>
      </c>
      <c r="F54" s="81">
        <v>0</v>
      </c>
      <c r="G54" s="220">
        <v>2</v>
      </c>
      <c r="H54" s="81">
        <v>3</v>
      </c>
      <c r="I54" s="78"/>
      <c r="J54" s="79" t="s">
        <v>150</v>
      </c>
      <c r="K54" s="82" t="s">
        <v>151</v>
      </c>
      <c r="L54" s="83" t="s">
        <v>9</v>
      </c>
      <c r="M54" s="81">
        <v>2</v>
      </c>
      <c r="N54" s="81">
        <v>0</v>
      </c>
      <c r="O54" s="83">
        <v>2</v>
      </c>
      <c r="P54" s="81">
        <v>5</v>
      </c>
    </row>
    <row r="55" spans="2:16" x14ac:dyDescent="0.2">
      <c r="B55" s="79" t="s">
        <v>137</v>
      </c>
      <c r="C55" s="82" t="s">
        <v>138</v>
      </c>
      <c r="D55" s="220" t="s">
        <v>9</v>
      </c>
      <c r="E55" s="81">
        <v>2</v>
      </c>
      <c r="F55" s="81">
        <v>0</v>
      </c>
      <c r="G55" s="220">
        <v>2</v>
      </c>
      <c r="H55" s="81">
        <v>3</v>
      </c>
      <c r="I55" s="78"/>
      <c r="J55" s="79" t="s">
        <v>152</v>
      </c>
      <c r="K55" s="82" t="s">
        <v>153</v>
      </c>
      <c r="L55" s="83" t="s">
        <v>9</v>
      </c>
      <c r="M55" s="81">
        <v>2</v>
      </c>
      <c r="N55" s="81">
        <v>0</v>
      </c>
      <c r="O55" s="83">
        <v>2</v>
      </c>
      <c r="P55" s="81">
        <v>5</v>
      </c>
    </row>
    <row r="56" spans="2:16" ht="12.75" x14ac:dyDescent="0.2">
      <c r="B56" s="79" t="s">
        <v>139</v>
      </c>
      <c r="C56" s="82" t="s">
        <v>140</v>
      </c>
      <c r="D56" s="220" t="s">
        <v>9</v>
      </c>
      <c r="E56" s="81">
        <v>2</v>
      </c>
      <c r="F56" s="81">
        <v>0</v>
      </c>
      <c r="G56" s="220">
        <v>2</v>
      </c>
      <c r="H56" s="81">
        <v>3</v>
      </c>
      <c r="I56" s="78"/>
      <c r="J56" s="221" t="s">
        <v>379</v>
      </c>
      <c r="K56" s="167" t="s">
        <v>141</v>
      </c>
      <c r="L56" s="168" t="s">
        <v>9</v>
      </c>
      <c r="M56" s="169">
        <v>2</v>
      </c>
      <c r="N56" s="169">
        <v>0</v>
      </c>
      <c r="O56" s="222">
        <v>2</v>
      </c>
      <c r="P56" s="169">
        <v>3</v>
      </c>
    </row>
    <row r="57" spans="2:16" x14ac:dyDescent="0.2">
      <c r="B57" s="79" t="s">
        <v>353</v>
      </c>
      <c r="C57" s="82" t="s">
        <v>341</v>
      </c>
      <c r="D57" s="220" t="s">
        <v>9</v>
      </c>
      <c r="E57" s="81">
        <v>2</v>
      </c>
      <c r="F57" s="81">
        <v>0</v>
      </c>
      <c r="G57" s="220">
        <v>2</v>
      </c>
      <c r="H57" s="81">
        <v>3</v>
      </c>
      <c r="I57" s="78"/>
      <c r="J57" s="82" t="s">
        <v>380</v>
      </c>
      <c r="K57" s="82" t="s">
        <v>587</v>
      </c>
      <c r="L57" s="220" t="s">
        <v>9</v>
      </c>
      <c r="M57" s="220">
        <v>2</v>
      </c>
      <c r="N57" s="220">
        <v>6</v>
      </c>
      <c r="O57" s="220">
        <v>5</v>
      </c>
      <c r="P57" s="220">
        <v>6</v>
      </c>
    </row>
    <row r="58" spans="2:16" x14ac:dyDescent="0.2">
      <c r="B58" s="79" t="s">
        <v>142</v>
      </c>
      <c r="C58" s="82" t="s">
        <v>143</v>
      </c>
      <c r="D58" s="220" t="s">
        <v>9</v>
      </c>
      <c r="E58" s="220">
        <v>2</v>
      </c>
      <c r="F58" s="220">
        <v>2</v>
      </c>
      <c r="G58" s="220">
        <v>3</v>
      </c>
      <c r="H58" s="220">
        <v>3</v>
      </c>
      <c r="I58" s="78"/>
      <c r="J58" s="79" t="s">
        <v>354</v>
      </c>
      <c r="K58" s="82" t="s">
        <v>130</v>
      </c>
      <c r="L58" s="83" t="s">
        <v>9</v>
      </c>
      <c r="M58" s="83">
        <v>2</v>
      </c>
      <c r="N58" s="83">
        <v>2</v>
      </c>
      <c r="O58" s="83">
        <v>3</v>
      </c>
      <c r="P58" s="83">
        <v>4</v>
      </c>
    </row>
    <row r="59" spans="2:16" x14ac:dyDescent="0.2">
      <c r="B59" s="79" t="s">
        <v>144</v>
      </c>
      <c r="C59" s="82" t="s">
        <v>145</v>
      </c>
      <c r="D59" s="81" t="s">
        <v>9</v>
      </c>
      <c r="E59" s="81">
        <v>2</v>
      </c>
      <c r="F59" s="81">
        <v>0</v>
      </c>
      <c r="G59" s="220">
        <v>2</v>
      </c>
      <c r="H59" s="81">
        <v>2</v>
      </c>
      <c r="I59" s="78"/>
      <c r="J59" s="82"/>
      <c r="K59" s="82" t="s">
        <v>113</v>
      </c>
      <c r="L59" s="83" t="s">
        <v>114</v>
      </c>
      <c r="M59" s="81">
        <v>2</v>
      </c>
      <c r="N59" s="81">
        <v>0</v>
      </c>
      <c r="O59" s="83">
        <v>2</v>
      </c>
      <c r="P59" s="81">
        <v>2</v>
      </c>
    </row>
    <row r="60" spans="2:16" ht="12.75" x14ac:dyDescent="0.2">
      <c r="B60" s="223" t="s">
        <v>377</v>
      </c>
      <c r="C60" s="167" t="s">
        <v>378</v>
      </c>
      <c r="D60" s="169" t="s">
        <v>9</v>
      </c>
      <c r="E60" s="169">
        <v>2</v>
      </c>
      <c r="F60" s="169">
        <v>6</v>
      </c>
      <c r="G60" s="222">
        <v>5</v>
      </c>
      <c r="H60" s="169">
        <v>6</v>
      </c>
      <c r="I60" s="78"/>
      <c r="J60" s="82"/>
      <c r="K60" s="82" t="s">
        <v>146</v>
      </c>
      <c r="L60" s="83" t="s">
        <v>114</v>
      </c>
      <c r="M60" s="81">
        <v>2</v>
      </c>
      <c r="N60" s="81">
        <v>0</v>
      </c>
      <c r="O60" s="83">
        <v>2</v>
      </c>
      <c r="P60" s="81">
        <v>2</v>
      </c>
    </row>
    <row r="61" spans="2:16" x14ac:dyDescent="0.2">
      <c r="B61" s="79"/>
      <c r="C61" s="82" t="s">
        <v>113</v>
      </c>
      <c r="D61" s="220" t="s">
        <v>114</v>
      </c>
      <c r="E61" s="81">
        <v>2</v>
      </c>
      <c r="F61" s="81">
        <v>0</v>
      </c>
      <c r="G61" s="220">
        <v>2</v>
      </c>
      <c r="H61" s="81">
        <v>2</v>
      </c>
      <c r="I61" s="78"/>
      <c r="J61" s="79"/>
      <c r="K61" s="85" t="s">
        <v>31</v>
      </c>
      <c r="L61" s="85"/>
      <c r="M61" s="81"/>
      <c r="N61" s="81"/>
      <c r="O61" s="81">
        <v>19</v>
      </c>
      <c r="P61" s="83">
        <v>30</v>
      </c>
    </row>
    <row r="62" spans="2:16" x14ac:dyDescent="0.2">
      <c r="B62" s="82"/>
      <c r="C62" s="82" t="s">
        <v>146</v>
      </c>
      <c r="D62" s="83" t="s">
        <v>114</v>
      </c>
      <c r="E62" s="81">
        <v>2</v>
      </c>
      <c r="F62" s="81">
        <v>0</v>
      </c>
      <c r="G62" s="83">
        <v>2</v>
      </c>
      <c r="H62" s="81">
        <v>2</v>
      </c>
      <c r="I62" s="78"/>
    </row>
    <row r="63" spans="2:16" x14ac:dyDescent="0.2">
      <c r="B63" s="79"/>
      <c r="C63" s="85" t="s">
        <v>31</v>
      </c>
      <c r="D63" s="85"/>
      <c r="E63" s="83"/>
      <c r="F63" s="83"/>
      <c r="G63" s="81">
        <v>23</v>
      </c>
      <c r="H63" s="83">
        <v>30</v>
      </c>
      <c r="I63" s="78"/>
      <c r="J63" s="90"/>
      <c r="K63" s="87"/>
      <c r="L63" s="87"/>
      <c r="M63" s="88"/>
      <c r="N63" s="88"/>
      <c r="O63" s="88"/>
      <c r="P63" s="89"/>
    </row>
    <row r="64" spans="2:16" x14ac:dyDescent="0.2">
      <c r="I64" s="78"/>
      <c r="J64" s="90"/>
      <c r="K64" s="78"/>
      <c r="L64" s="78"/>
      <c r="M64" s="78"/>
      <c r="N64" s="78"/>
      <c r="O64" s="78"/>
      <c r="P64" s="78"/>
    </row>
    <row r="65" spans="3:3" x14ac:dyDescent="0.2">
      <c r="C65" s="15" t="s">
        <v>155</v>
      </c>
    </row>
  </sheetData>
  <mergeCells count="8">
    <mergeCell ref="J3:P3"/>
    <mergeCell ref="J20:P20"/>
    <mergeCell ref="J36:P36"/>
    <mergeCell ref="B51:H51"/>
    <mergeCell ref="J51:P51"/>
    <mergeCell ref="B36:H36"/>
    <mergeCell ref="B3:H3"/>
    <mergeCell ref="B20:H20"/>
  </mergeCells>
  <pageMargins left="0.7" right="0.7" top="0.75" bottom="0.75" header="0.3" footer="0.3"/>
  <pageSetup paperSize="9" scale="6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1"/>
  <sheetViews>
    <sheetView workbookViewId="0">
      <selection activeCell="R29" sqref="R29"/>
    </sheetView>
  </sheetViews>
  <sheetFormatPr defaultRowHeight="15" x14ac:dyDescent="0.25"/>
  <cols>
    <col min="1" max="1" width="11.5703125" customWidth="1"/>
    <col min="2" max="2" width="27.28515625" bestFit="1" customWidth="1"/>
    <col min="3" max="3" width="3.28515625" bestFit="1" customWidth="1"/>
    <col min="4" max="5" width="2.140625" bestFit="1" customWidth="1"/>
    <col min="6" max="6" width="2.28515625" bestFit="1" customWidth="1"/>
    <col min="7" max="7" width="5.7109375" bestFit="1" customWidth="1"/>
    <col min="8" max="8" width="4.7109375" customWidth="1"/>
    <col min="9" max="9" width="10.42578125" customWidth="1"/>
    <col min="10" max="10" width="30.42578125" customWidth="1"/>
    <col min="11" max="11" width="2" bestFit="1" customWidth="1"/>
    <col min="12" max="13" width="2.140625" bestFit="1" customWidth="1"/>
    <col min="14" max="14" width="3.85546875" customWidth="1"/>
    <col min="15" max="15" width="5.85546875" bestFit="1" customWidth="1"/>
    <col min="18" max="18" width="26.140625" customWidth="1"/>
  </cols>
  <sheetData>
    <row r="1" spans="1:15" ht="8.25" customHeight="1" x14ac:dyDescent="0.25"/>
    <row r="2" spans="1:15" ht="15" customHeight="1" thickBot="1" x14ac:dyDescent="0.3">
      <c r="A2" s="229" t="s">
        <v>376</v>
      </c>
      <c r="B2" s="229"/>
      <c r="C2" s="229"/>
      <c r="D2" s="229"/>
      <c r="E2" s="229"/>
      <c r="F2" s="229"/>
      <c r="G2" s="229"/>
    </row>
    <row r="3" spans="1:15" ht="15" customHeight="1" x14ac:dyDescent="0.25">
      <c r="A3" s="230" t="s">
        <v>156</v>
      </c>
      <c r="B3" s="231"/>
      <c r="C3" s="231"/>
      <c r="D3" s="231"/>
      <c r="E3" s="231"/>
      <c r="F3" s="231"/>
      <c r="G3" s="232"/>
      <c r="H3" s="1"/>
      <c r="I3" s="1"/>
      <c r="J3" s="1"/>
      <c r="K3" s="1"/>
      <c r="L3" s="1"/>
      <c r="M3" s="1"/>
      <c r="N3" s="1"/>
      <c r="O3" s="1"/>
    </row>
    <row r="4" spans="1:15" ht="19.5" customHeight="1" x14ac:dyDescent="0.25">
      <c r="A4" s="23" t="s">
        <v>1</v>
      </c>
      <c r="B4" s="16" t="s">
        <v>2</v>
      </c>
      <c r="C4" s="16"/>
      <c r="D4" s="17" t="s">
        <v>3</v>
      </c>
      <c r="E4" s="17" t="s">
        <v>4</v>
      </c>
      <c r="F4" s="17" t="s">
        <v>5</v>
      </c>
      <c r="G4" s="24" t="s">
        <v>6</v>
      </c>
      <c r="H4" s="2"/>
      <c r="I4" s="1"/>
      <c r="J4" s="1"/>
      <c r="K4" s="1"/>
      <c r="L4" s="1"/>
      <c r="M4" s="1"/>
      <c r="N4" s="1"/>
      <c r="O4" s="1"/>
    </row>
    <row r="5" spans="1:15" ht="9.75" customHeight="1" x14ac:dyDescent="0.25">
      <c r="A5" s="71" t="s">
        <v>157</v>
      </c>
      <c r="B5" s="22" t="s">
        <v>158</v>
      </c>
      <c r="C5" s="20" t="s">
        <v>54</v>
      </c>
      <c r="D5" s="19">
        <v>1</v>
      </c>
      <c r="E5" s="19">
        <v>1</v>
      </c>
      <c r="F5" s="70">
        <v>0</v>
      </c>
      <c r="G5" s="25">
        <v>1</v>
      </c>
      <c r="H5" s="1"/>
      <c r="I5" s="1"/>
      <c r="J5" s="1"/>
      <c r="K5" s="1"/>
      <c r="L5" s="1"/>
      <c r="M5" s="1"/>
      <c r="N5" s="1"/>
      <c r="O5" s="1"/>
    </row>
    <row r="6" spans="1:15" ht="9.75" customHeight="1" x14ac:dyDescent="0.25">
      <c r="A6" s="71" t="s">
        <v>159</v>
      </c>
      <c r="B6" s="22" t="s">
        <v>160</v>
      </c>
      <c r="C6" s="20" t="s">
        <v>54</v>
      </c>
      <c r="D6" s="19">
        <v>1</v>
      </c>
      <c r="E6" s="19">
        <v>1</v>
      </c>
      <c r="F6" s="70">
        <v>0</v>
      </c>
      <c r="G6" s="25">
        <v>1</v>
      </c>
      <c r="H6" s="1"/>
      <c r="I6" s="1"/>
      <c r="J6" s="1"/>
      <c r="K6" s="1"/>
      <c r="L6" s="1"/>
      <c r="M6" s="1"/>
      <c r="N6" s="1"/>
      <c r="O6" s="1"/>
    </row>
    <row r="7" spans="1:15" ht="9.75" customHeight="1" thickBot="1" x14ac:dyDescent="0.3">
      <c r="A7" s="72" t="s">
        <v>161</v>
      </c>
      <c r="B7" s="73" t="s">
        <v>162</v>
      </c>
      <c r="C7" s="74" t="s">
        <v>54</v>
      </c>
      <c r="D7" s="75">
        <v>1</v>
      </c>
      <c r="E7" s="75">
        <v>1</v>
      </c>
      <c r="F7" s="76">
        <v>0</v>
      </c>
      <c r="G7" s="77">
        <v>1</v>
      </c>
      <c r="H7" s="1"/>
      <c r="I7" s="1"/>
      <c r="J7" s="1"/>
      <c r="K7" s="1"/>
      <c r="L7" s="1"/>
      <c r="M7" s="1"/>
      <c r="N7" s="1"/>
      <c r="O7" s="1"/>
    </row>
    <row r="8" spans="1:15" ht="11.25" customHeight="1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1.25" customHeight="1" x14ac:dyDescent="0.25">
      <c r="A9" s="230" t="s">
        <v>98</v>
      </c>
      <c r="B9" s="231"/>
      <c r="C9" s="231"/>
      <c r="D9" s="231"/>
      <c r="E9" s="231"/>
      <c r="F9" s="231"/>
      <c r="G9" s="232"/>
      <c r="H9" s="3"/>
      <c r="I9" s="230" t="s">
        <v>163</v>
      </c>
      <c r="J9" s="231"/>
      <c r="K9" s="231"/>
      <c r="L9" s="231"/>
      <c r="M9" s="231"/>
      <c r="N9" s="231"/>
      <c r="O9" s="232"/>
    </row>
    <row r="10" spans="1:15" ht="20.25" customHeight="1" x14ac:dyDescent="0.25">
      <c r="A10" s="23" t="s">
        <v>1</v>
      </c>
      <c r="B10" s="16" t="s">
        <v>2</v>
      </c>
      <c r="C10" s="16"/>
      <c r="D10" s="17" t="s">
        <v>3</v>
      </c>
      <c r="E10" s="17" t="s">
        <v>4</v>
      </c>
      <c r="F10" s="17" t="s">
        <v>5</v>
      </c>
      <c r="G10" s="24" t="s">
        <v>6</v>
      </c>
      <c r="H10" s="3"/>
      <c r="I10" s="23" t="s">
        <v>1</v>
      </c>
      <c r="J10" s="16" t="s">
        <v>2</v>
      </c>
      <c r="K10" s="16"/>
      <c r="L10" s="17" t="s">
        <v>3</v>
      </c>
      <c r="M10" s="17" t="s">
        <v>4</v>
      </c>
      <c r="N10" s="17" t="s">
        <v>5</v>
      </c>
      <c r="O10" s="24" t="s">
        <v>6</v>
      </c>
    </row>
    <row r="11" spans="1:15" ht="11.25" customHeight="1" x14ac:dyDescent="0.25">
      <c r="A11" s="23" t="s">
        <v>166</v>
      </c>
      <c r="B11" s="18" t="s">
        <v>167</v>
      </c>
      <c r="C11" s="19" t="s">
        <v>114</v>
      </c>
      <c r="D11" s="19">
        <v>2</v>
      </c>
      <c r="E11" s="19">
        <v>0</v>
      </c>
      <c r="F11" s="17">
        <v>2</v>
      </c>
      <c r="G11" s="25">
        <v>2</v>
      </c>
      <c r="H11" s="3"/>
      <c r="I11" s="23" t="s">
        <v>164</v>
      </c>
      <c r="J11" s="18" t="s">
        <v>165</v>
      </c>
      <c r="K11" s="19" t="s">
        <v>114</v>
      </c>
      <c r="L11" s="20">
        <v>2</v>
      </c>
      <c r="M11" s="20">
        <v>0</v>
      </c>
      <c r="N11" s="17">
        <v>2</v>
      </c>
      <c r="O11" s="25">
        <v>2</v>
      </c>
    </row>
    <row r="12" spans="1:15" ht="11.25" customHeight="1" x14ac:dyDescent="0.25">
      <c r="A12" s="23" t="s">
        <v>170</v>
      </c>
      <c r="B12" s="18" t="s">
        <v>171</v>
      </c>
      <c r="C12" s="19" t="s">
        <v>114</v>
      </c>
      <c r="D12" s="19">
        <v>2</v>
      </c>
      <c r="E12" s="19">
        <v>0</v>
      </c>
      <c r="F12" s="17">
        <v>2</v>
      </c>
      <c r="G12" s="25">
        <v>2</v>
      </c>
      <c r="H12" s="3"/>
      <c r="I12" s="23" t="s">
        <v>168</v>
      </c>
      <c r="J12" s="18" t="s">
        <v>169</v>
      </c>
      <c r="K12" s="19" t="s">
        <v>114</v>
      </c>
      <c r="L12" s="19">
        <v>2</v>
      </c>
      <c r="M12" s="20">
        <v>0</v>
      </c>
      <c r="N12" s="17">
        <v>2</v>
      </c>
      <c r="O12" s="25">
        <v>2</v>
      </c>
    </row>
    <row r="13" spans="1:15" ht="11.25" customHeight="1" x14ac:dyDescent="0.25">
      <c r="A13" s="23" t="s">
        <v>174</v>
      </c>
      <c r="B13" s="18" t="s">
        <v>175</v>
      </c>
      <c r="C13" s="19" t="s">
        <v>114</v>
      </c>
      <c r="D13" s="19">
        <v>2</v>
      </c>
      <c r="E13" s="19">
        <v>0</v>
      </c>
      <c r="F13" s="17">
        <v>2</v>
      </c>
      <c r="G13" s="25">
        <v>2</v>
      </c>
      <c r="H13" s="3"/>
      <c r="I13" s="23" t="s">
        <v>172</v>
      </c>
      <c r="J13" s="18" t="s">
        <v>173</v>
      </c>
      <c r="K13" s="19" t="s">
        <v>114</v>
      </c>
      <c r="L13" s="19">
        <v>2</v>
      </c>
      <c r="M13" s="20">
        <v>0</v>
      </c>
      <c r="N13" s="17">
        <v>2</v>
      </c>
      <c r="O13" s="25">
        <v>2</v>
      </c>
    </row>
    <row r="14" spans="1:15" ht="11.25" customHeight="1" x14ac:dyDescent="0.25">
      <c r="A14" s="23" t="s">
        <v>178</v>
      </c>
      <c r="B14" s="18" t="s">
        <v>179</v>
      </c>
      <c r="C14" s="19" t="s">
        <v>114</v>
      </c>
      <c r="D14" s="19">
        <v>2</v>
      </c>
      <c r="E14" s="19">
        <v>0</v>
      </c>
      <c r="F14" s="17">
        <v>2</v>
      </c>
      <c r="G14" s="25">
        <v>2</v>
      </c>
      <c r="H14" s="3"/>
      <c r="I14" s="23" t="s">
        <v>176</v>
      </c>
      <c r="J14" s="18" t="s">
        <v>177</v>
      </c>
      <c r="K14" s="19" t="s">
        <v>114</v>
      </c>
      <c r="L14" s="19">
        <v>2</v>
      </c>
      <c r="M14" s="20">
        <v>0</v>
      </c>
      <c r="N14" s="17">
        <v>2</v>
      </c>
      <c r="O14" s="25">
        <v>2</v>
      </c>
    </row>
    <row r="15" spans="1:15" ht="11.25" customHeight="1" x14ac:dyDescent="0.25">
      <c r="A15" s="23" t="s">
        <v>184</v>
      </c>
      <c r="B15" s="18" t="s">
        <v>185</v>
      </c>
      <c r="C15" s="19" t="s">
        <v>114</v>
      </c>
      <c r="D15" s="19">
        <v>2</v>
      </c>
      <c r="E15" s="19">
        <v>0</v>
      </c>
      <c r="F15" s="17">
        <v>2</v>
      </c>
      <c r="G15" s="25">
        <v>2</v>
      </c>
      <c r="H15" s="3"/>
      <c r="I15" s="23" t="s">
        <v>180</v>
      </c>
      <c r="J15" s="18" t="s">
        <v>181</v>
      </c>
      <c r="K15" s="19" t="s">
        <v>114</v>
      </c>
      <c r="L15" s="19">
        <v>2</v>
      </c>
      <c r="M15" s="20">
        <v>0</v>
      </c>
      <c r="N15" s="17">
        <v>2</v>
      </c>
      <c r="O15" s="25">
        <v>2</v>
      </c>
    </row>
    <row r="16" spans="1:15" ht="11.25" customHeight="1" x14ac:dyDescent="0.25">
      <c r="A16" s="23" t="s">
        <v>188</v>
      </c>
      <c r="B16" s="18" t="s">
        <v>189</v>
      </c>
      <c r="C16" s="19" t="s">
        <v>114</v>
      </c>
      <c r="D16" s="19">
        <v>2</v>
      </c>
      <c r="E16" s="19">
        <v>0</v>
      </c>
      <c r="F16" s="17">
        <v>2</v>
      </c>
      <c r="G16" s="25">
        <v>2</v>
      </c>
      <c r="H16" s="3"/>
      <c r="I16" s="23" t="s">
        <v>182</v>
      </c>
      <c r="J16" s="18" t="s">
        <v>183</v>
      </c>
      <c r="K16" s="19" t="s">
        <v>114</v>
      </c>
      <c r="L16" s="19">
        <v>2</v>
      </c>
      <c r="M16" s="20">
        <v>0</v>
      </c>
      <c r="N16" s="17">
        <v>2</v>
      </c>
      <c r="O16" s="24">
        <v>2</v>
      </c>
    </row>
    <row r="17" spans="1:15" ht="11.25" customHeight="1" x14ac:dyDescent="0.25">
      <c r="A17" s="23" t="s">
        <v>192</v>
      </c>
      <c r="B17" s="18" t="s">
        <v>193</v>
      </c>
      <c r="C17" s="19" t="s">
        <v>114</v>
      </c>
      <c r="D17" s="19">
        <v>2</v>
      </c>
      <c r="E17" s="19">
        <v>0</v>
      </c>
      <c r="F17" s="17">
        <v>2</v>
      </c>
      <c r="G17" s="25">
        <v>2</v>
      </c>
      <c r="H17" s="3"/>
      <c r="I17" s="23" t="s">
        <v>186</v>
      </c>
      <c r="J17" s="21" t="s">
        <v>187</v>
      </c>
      <c r="K17" s="19" t="s">
        <v>114</v>
      </c>
      <c r="L17" s="19">
        <v>2</v>
      </c>
      <c r="M17" s="20">
        <v>0</v>
      </c>
      <c r="N17" s="17">
        <v>2</v>
      </c>
      <c r="O17" s="25">
        <v>2</v>
      </c>
    </row>
    <row r="18" spans="1:15" ht="11.25" customHeight="1" x14ac:dyDescent="0.25">
      <c r="A18" s="23" t="s">
        <v>196</v>
      </c>
      <c r="B18" s="18" t="s">
        <v>197</v>
      </c>
      <c r="C18" s="19" t="s">
        <v>114</v>
      </c>
      <c r="D18" s="19">
        <v>2</v>
      </c>
      <c r="E18" s="19">
        <v>0</v>
      </c>
      <c r="F18" s="17">
        <v>2</v>
      </c>
      <c r="G18" s="25">
        <v>2</v>
      </c>
      <c r="H18" s="3"/>
      <c r="I18" s="23" t="s">
        <v>190</v>
      </c>
      <c r="J18" s="22" t="s">
        <v>191</v>
      </c>
      <c r="K18" s="19" t="s">
        <v>114</v>
      </c>
      <c r="L18" s="19">
        <v>2</v>
      </c>
      <c r="M18" s="20">
        <v>0</v>
      </c>
      <c r="N18" s="17">
        <v>2</v>
      </c>
      <c r="O18" s="25">
        <v>2</v>
      </c>
    </row>
    <row r="19" spans="1:15" ht="11.25" customHeight="1" x14ac:dyDescent="0.25">
      <c r="A19" s="23" t="s">
        <v>200</v>
      </c>
      <c r="B19" s="18" t="s">
        <v>201</v>
      </c>
      <c r="C19" s="19" t="s">
        <v>114</v>
      </c>
      <c r="D19" s="19">
        <v>2</v>
      </c>
      <c r="E19" s="19">
        <v>0</v>
      </c>
      <c r="F19" s="17">
        <v>2</v>
      </c>
      <c r="G19" s="25">
        <v>2</v>
      </c>
      <c r="H19" s="3"/>
      <c r="I19" s="23" t="s">
        <v>194</v>
      </c>
      <c r="J19" s="18" t="s">
        <v>195</v>
      </c>
      <c r="K19" s="19" t="s">
        <v>114</v>
      </c>
      <c r="L19" s="19">
        <v>2</v>
      </c>
      <c r="M19" s="20">
        <v>0</v>
      </c>
      <c r="N19" s="17">
        <v>2</v>
      </c>
      <c r="O19" s="25">
        <v>2</v>
      </c>
    </row>
    <row r="20" spans="1:15" ht="11.25" customHeight="1" x14ac:dyDescent="0.25">
      <c r="A20" s="23" t="s">
        <v>204</v>
      </c>
      <c r="B20" s="18" t="s">
        <v>205</v>
      </c>
      <c r="C20" s="19" t="s">
        <v>114</v>
      </c>
      <c r="D20" s="19">
        <v>2</v>
      </c>
      <c r="E20" s="19">
        <v>0</v>
      </c>
      <c r="F20" s="17">
        <v>2</v>
      </c>
      <c r="G20" s="25">
        <v>2</v>
      </c>
      <c r="H20" s="3"/>
      <c r="I20" s="23" t="s">
        <v>198</v>
      </c>
      <c r="J20" s="18" t="s">
        <v>199</v>
      </c>
      <c r="K20" s="19" t="s">
        <v>114</v>
      </c>
      <c r="L20" s="19">
        <v>2</v>
      </c>
      <c r="M20" s="20">
        <v>0</v>
      </c>
      <c r="N20" s="17">
        <v>2</v>
      </c>
      <c r="O20" s="25">
        <v>2</v>
      </c>
    </row>
    <row r="21" spans="1:15" ht="11.25" customHeight="1" x14ac:dyDescent="0.25">
      <c r="A21" s="23" t="s">
        <v>208</v>
      </c>
      <c r="B21" s="18" t="s">
        <v>209</v>
      </c>
      <c r="C21" s="19" t="s">
        <v>114</v>
      </c>
      <c r="D21" s="19">
        <v>2</v>
      </c>
      <c r="E21" s="19">
        <v>0</v>
      </c>
      <c r="F21" s="17">
        <v>2</v>
      </c>
      <c r="G21" s="25">
        <v>2</v>
      </c>
      <c r="H21" s="3"/>
      <c r="I21" s="23" t="s">
        <v>202</v>
      </c>
      <c r="J21" s="18" t="s">
        <v>203</v>
      </c>
      <c r="K21" s="19" t="s">
        <v>114</v>
      </c>
      <c r="L21" s="19">
        <v>2</v>
      </c>
      <c r="M21" s="19">
        <v>0</v>
      </c>
      <c r="N21" s="17">
        <v>2</v>
      </c>
      <c r="O21" s="26">
        <v>2</v>
      </c>
    </row>
    <row r="22" spans="1:15" ht="11.25" customHeight="1" x14ac:dyDescent="0.25">
      <c r="A22" s="23" t="s">
        <v>212</v>
      </c>
      <c r="B22" s="18" t="s">
        <v>213</v>
      </c>
      <c r="C22" s="19" t="s">
        <v>114</v>
      </c>
      <c r="D22" s="19">
        <v>2</v>
      </c>
      <c r="E22" s="19">
        <v>0</v>
      </c>
      <c r="F22" s="17">
        <v>2</v>
      </c>
      <c r="G22" s="25">
        <v>2</v>
      </c>
      <c r="H22" s="3"/>
      <c r="I22" s="23" t="s">
        <v>206</v>
      </c>
      <c r="J22" s="18" t="s">
        <v>207</v>
      </c>
      <c r="K22" s="19" t="s">
        <v>114</v>
      </c>
      <c r="L22" s="19">
        <v>2</v>
      </c>
      <c r="M22" s="20">
        <v>0</v>
      </c>
      <c r="N22" s="17">
        <v>2</v>
      </c>
      <c r="O22" s="25">
        <v>2</v>
      </c>
    </row>
    <row r="23" spans="1:15" ht="11.25" customHeight="1" x14ac:dyDescent="0.25">
      <c r="A23" s="23" t="s">
        <v>216</v>
      </c>
      <c r="B23" s="18" t="s">
        <v>217</v>
      </c>
      <c r="C23" s="19" t="s">
        <v>114</v>
      </c>
      <c r="D23" s="19">
        <v>2</v>
      </c>
      <c r="E23" s="19">
        <v>0</v>
      </c>
      <c r="F23" s="17">
        <v>2</v>
      </c>
      <c r="G23" s="25">
        <v>2</v>
      </c>
      <c r="H23" s="3"/>
      <c r="I23" s="23" t="s">
        <v>210</v>
      </c>
      <c r="J23" s="18" t="s">
        <v>211</v>
      </c>
      <c r="K23" s="19" t="s">
        <v>114</v>
      </c>
      <c r="L23" s="19">
        <v>2</v>
      </c>
      <c r="M23" s="20">
        <v>0</v>
      </c>
      <c r="N23" s="17">
        <v>2</v>
      </c>
      <c r="O23" s="25">
        <v>2</v>
      </c>
    </row>
    <row r="24" spans="1:15" ht="11.25" customHeight="1" x14ac:dyDescent="0.25">
      <c r="A24" s="23" t="s">
        <v>218</v>
      </c>
      <c r="B24" s="18" t="s">
        <v>219</v>
      </c>
      <c r="C24" s="19" t="s">
        <v>114</v>
      </c>
      <c r="D24" s="19">
        <v>2</v>
      </c>
      <c r="E24" s="19">
        <v>0</v>
      </c>
      <c r="F24" s="17">
        <v>2</v>
      </c>
      <c r="G24" s="25">
        <v>2</v>
      </c>
      <c r="H24" s="3"/>
      <c r="I24" s="23" t="s">
        <v>214</v>
      </c>
      <c r="J24" s="18" t="s">
        <v>215</v>
      </c>
      <c r="K24" s="19" t="s">
        <v>114</v>
      </c>
      <c r="L24" s="19">
        <v>2</v>
      </c>
      <c r="M24" s="20">
        <v>0</v>
      </c>
      <c r="N24" s="17">
        <v>2</v>
      </c>
      <c r="O24" s="25">
        <v>2</v>
      </c>
    </row>
    <row r="25" spans="1:15" ht="11.25" customHeight="1" x14ac:dyDescent="0.25">
      <c r="A25" s="23"/>
      <c r="B25" s="18"/>
      <c r="C25" s="19"/>
      <c r="D25" s="19"/>
      <c r="E25" s="19"/>
      <c r="F25" s="17"/>
      <c r="G25" s="25"/>
      <c r="H25" s="3"/>
      <c r="I25" s="215" t="s">
        <v>514</v>
      </c>
      <c r="J25" s="216" t="s">
        <v>586</v>
      </c>
      <c r="K25" s="217" t="s">
        <v>459</v>
      </c>
      <c r="L25" s="217">
        <v>2</v>
      </c>
      <c r="M25" s="218">
        <v>0</v>
      </c>
      <c r="N25" s="219">
        <v>2</v>
      </c>
      <c r="O25" s="217">
        <v>2</v>
      </c>
    </row>
    <row r="26" spans="1:15" ht="11.25" customHeight="1" x14ac:dyDescent="0.25">
      <c r="A26" s="23" t="s">
        <v>222</v>
      </c>
      <c r="B26" s="18" t="s">
        <v>223</v>
      </c>
      <c r="C26" s="19" t="s">
        <v>114</v>
      </c>
      <c r="D26" s="19">
        <v>2</v>
      </c>
      <c r="E26" s="19">
        <v>0</v>
      </c>
      <c r="F26" s="17">
        <v>2</v>
      </c>
      <c r="G26" s="25">
        <v>2</v>
      </c>
      <c r="H26" s="3"/>
      <c r="I26" s="23" t="s">
        <v>220</v>
      </c>
      <c r="J26" s="18" t="s">
        <v>221</v>
      </c>
      <c r="K26" s="19" t="s">
        <v>114</v>
      </c>
      <c r="L26" s="19">
        <v>2</v>
      </c>
      <c r="M26" s="20">
        <v>0</v>
      </c>
      <c r="N26" s="17">
        <v>2</v>
      </c>
      <c r="O26" s="25">
        <v>2</v>
      </c>
    </row>
    <row r="27" spans="1:15" ht="11.25" customHeight="1" x14ac:dyDescent="0.25">
      <c r="A27" s="23" t="s">
        <v>226</v>
      </c>
      <c r="B27" s="18" t="s">
        <v>227</v>
      </c>
      <c r="C27" s="19" t="s">
        <v>114</v>
      </c>
      <c r="D27" s="19">
        <v>2</v>
      </c>
      <c r="E27" s="19">
        <v>0</v>
      </c>
      <c r="F27" s="17">
        <v>2</v>
      </c>
      <c r="G27" s="25">
        <v>2</v>
      </c>
      <c r="H27" s="3"/>
      <c r="I27" s="23" t="s">
        <v>224</v>
      </c>
      <c r="J27" s="22" t="s">
        <v>225</v>
      </c>
      <c r="K27" s="19" t="s">
        <v>114</v>
      </c>
      <c r="L27" s="19">
        <v>2</v>
      </c>
      <c r="M27" s="20">
        <v>0</v>
      </c>
      <c r="N27" s="17">
        <v>2</v>
      </c>
      <c r="O27" s="25">
        <v>2</v>
      </c>
    </row>
    <row r="28" spans="1:15" ht="11.25" customHeight="1" x14ac:dyDescent="0.25">
      <c r="A28" s="23" t="s">
        <v>230</v>
      </c>
      <c r="B28" s="18" t="s">
        <v>231</v>
      </c>
      <c r="C28" s="19" t="s">
        <v>114</v>
      </c>
      <c r="D28" s="19">
        <v>2</v>
      </c>
      <c r="E28" s="19">
        <v>0</v>
      </c>
      <c r="F28" s="17">
        <v>2</v>
      </c>
      <c r="G28" s="25">
        <v>2</v>
      </c>
      <c r="H28" s="3"/>
      <c r="I28" s="23" t="s">
        <v>228</v>
      </c>
      <c r="J28" s="22" t="s">
        <v>229</v>
      </c>
      <c r="K28" s="19" t="s">
        <v>114</v>
      </c>
      <c r="L28" s="19">
        <v>2</v>
      </c>
      <c r="M28" s="20">
        <v>0</v>
      </c>
      <c r="N28" s="17">
        <v>2</v>
      </c>
      <c r="O28" s="25">
        <v>2</v>
      </c>
    </row>
    <row r="29" spans="1:15" ht="11.25" customHeight="1" x14ac:dyDescent="0.25">
      <c r="A29" s="27" t="s">
        <v>234</v>
      </c>
      <c r="B29" s="28" t="s">
        <v>235</v>
      </c>
      <c r="C29" s="29" t="s">
        <v>114</v>
      </c>
      <c r="D29" s="29">
        <v>2</v>
      </c>
      <c r="E29" s="29">
        <v>0</v>
      </c>
      <c r="F29" s="31">
        <v>2</v>
      </c>
      <c r="G29" s="32">
        <v>2</v>
      </c>
      <c r="H29" s="12"/>
      <c r="I29" s="27" t="s">
        <v>232</v>
      </c>
      <c r="J29" s="28" t="s">
        <v>233</v>
      </c>
      <c r="K29" s="29" t="s">
        <v>114</v>
      </c>
      <c r="L29" s="29">
        <v>2</v>
      </c>
      <c r="M29" s="30">
        <v>0</v>
      </c>
      <c r="N29" s="31">
        <v>2</v>
      </c>
      <c r="O29" s="32">
        <v>2</v>
      </c>
    </row>
    <row r="30" spans="1:15" ht="11.25" customHeight="1" x14ac:dyDescent="0.25">
      <c r="A30" s="27" t="s">
        <v>355</v>
      </c>
      <c r="B30" s="28" t="s">
        <v>342</v>
      </c>
      <c r="C30" s="29" t="s">
        <v>114</v>
      </c>
      <c r="D30" s="29">
        <v>2</v>
      </c>
      <c r="E30" s="29">
        <v>0</v>
      </c>
      <c r="F30" s="31">
        <v>2</v>
      </c>
      <c r="G30" s="32">
        <v>2</v>
      </c>
      <c r="H30" s="12"/>
      <c r="I30" s="27" t="s">
        <v>236</v>
      </c>
      <c r="J30" s="33" t="s">
        <v>237</v>
      </c>
      <c r="K30" s="29" t="s">
        <v>114</v>
      </c>
      <c r="L30" s="29">
        <v>2</v>
      </c>
      <c r="M30" s="30">
        <v>0</v>
      </c>
      <c r="N30" s="31">
        <v>2</v>
      </c>
      <c r="O30" s="32">
        <v>2</v>
      </c>
    </row>
    <row r="31" spans="1:15" ht="11.25" customHeight="1" x14ac:dyDescent="0.25">
      <c r="A31" s="27" t="s">
        <v>356</v>
      </c>
      <c r="B31" s="28" t="s">
        <v>343</v>
      </c>
      <c r="C31" s="29" t="s">
        <v>114</v>
      </c>
      <c r="D31" s="29">
        <v>2</v>
      </c>
      <c r="E31" s="29">
        <v>0</v>
      </c>
      <c r="F31" s="31">
        <v>2</v>
      </c>
      <c r="G31" s="32">
        <v>2</v>
      </c>
      <c r="H31" s="12"/>
      <c r="I31" s="27" t="s">
        <v>374</v>
      </c>
      <c r="J31" s="33" t="s">
        <v>371</v>
      </c>
      <c r="K31" s="29" t="s">
        <v>114</v>
      </c>
      <c r="L31" s="29">
        <v>2</v>
      </c>
      <c r="M31" s="30">
        <v>0</v>
      </c>
      <c r="N31" s="31">
        <v>2</v>
      </c>
      <c r="O31" s="32">
        <v>2</v>
      </c>
    </row>
    <row r="32" spans="1:15" ht="11.25" customHeight="1" thickBot="1" x14ac:dyDescent="0.3">
      <c r="A32" s="27" t="s">
        <v>357</v>
      </c>
      <c r="B32" s="28" t="s">
        <v>344</v>
      </c>
      <c r="C32" s="29" t="s">
        <v>114</v>
      </c>
      <c r="D32" s="29">
        <v>2</v>
      </c>
      <c r="E32" s="29">
        <v>0</v>
      </c>
      <c r="F32" s="31">
        <v>2</v>
      </c>
      <c r="G32" s="32">
        <v>2</v>
      </c>
      <c r="H32" s="12"/>
      <c r="I32" s="27" t="s">
        <v>375</v>
      </c>
      <c r="J32" s="34" t="s">
        <v>373</v>
      </c>
      <c r="K32" s="29" t="s">
        <v>114</v>
      </c>
      <c r="L32" s="29">
        <v>2</v>
      </c>
      <c r="M32" s="30">
        <v>0</v>
      </c>
      <c r="N32" s="31">
        <v>2</v>
      </c>
      <c r="O32" s="32">
        <v>2</v>
      </c>
    </row>
    <row r="33" spans="1:15" ht="11.25" customHeight="1" thickBot="1" x14ac:dyDescent="0.3">
      <c r="A33" s="56" t="s">
        <v>358</v>
      </c>
      <c r="B33" s="57" t="s">
        <v>348</v>
      </c>
      <c r="C33" s="58" t="s">
        <v>114</v>
      </c>
      <c r="D33" s="58">
        <v>2</v>
      </c>
      <c r="E33" s="58">
        <v>0</v>
      </c>
      <c r="F33" s="59">
        <v>2</v>
      </c>
      <c r="G33" s="60">
        <v>2</v>
      </c>
      <c r="H33" s="12"/>
      <c r="I33" s="13"/>
      <c r="J33" s="13"/>
      <c r="K33" s="13"/>
      <c r="L33" s="13"/>
      <c r="M33" s="13"/>
      <c r="N33" s="13"/>
      <c r="O33" s="13"/>
    </row>
    <row r="34" spans="1:15" ht="11.25" customHeight="1" thickBot="1" x14ac:dyDescent="0.3">
      <c r="A34" s="13"/>
      <c r="B34" s="13"/>
      <c r="C34" s="13"/>
      <c r="D34" s="13"/>
      <c r="E34" s="13"/>
      <c r="F34" s="13"/>
      <c r="G34" s="13"/>
      <c r="H34" s="12"/>
      <c r="I34" s="35"/>
      <c r="J34" s="36"/>
      <c r="K34" s="37"/>
      <c r="L34" s="37"/>
      <c r="M34" s="38"/>
      <c r="N34" s="39"/>
      <c r="O34" s="37"/>
    </row>
    <row r="35" spans="1:15" ht="11.25" customHeight="1" x14ac:dyDescent="0.25">
      <c r="A35" s="226" t="s">
        <v>131</v>
      </c>
      <c r="B35" s="227"/>
      <c r="C35" s="227"/>
      <c r="D35" s="227"/>
      <c r="E35" s="227"/>
      <c r="F35" s="227"/>
      <c r="G35" s="228"/>
      <c r="H35" s="12"/>
      <c r="I35" s="226" t="s">
        <v>238</v>
      </c>
      <c r="J35" s="227"/>
      <c r="K35" s="227"/>
      <c r="L35" s="227"/>
      <c r="M35" s="227"/>
      <c r="N35" s="227"/>
      <c r="O35" s="228"/>
    </row>
    <row r="36" spans="1:15" ht="17.25" customHeight="1" x14ac:dyDescent="0.25">
      <c r="A36" s="27" t="s">
        <v>1</v>
      </c>
      <c r="B36" s="40" t="s">
        <v>2</v>
      </c>
      <c r="C36" s="40"/>
      <c r="D36" s="31" t="s">
        <v>3</v>
      </c>
      <c r="E36" s="31" t="s">
        <v>4</v>
      </c>
      <c r="F36" s="31" t="s">
        <v>5</v>
      </c>
      <c r="G36" s="41" t="s">
        <v>6</v>
      </c>
      <c r="H36" s="12"/>
      <c r="I36" s="27" t="s">
        <v>239</v>
      </c>
      <c r="J36" s="40" t="s">
        <v>2</v>
      </c>
      <c r="K36" s="40"/>
      <c r="L36" s="31" t="s">
        <v>3</v>
      </c>
      <c r="M36" s="31" t="s">
        <v>4</v>
      </c>
      <c r="N36" s="31" t="s">
        <v>132</v>
      </c>
      <c r="O36" s="41" t="s">
        <v>6</v>
      </c>
    </row>
    <row r="37" spans="1:15" ht="11.25" customHeight="1" x14ac:dyDescent="0.25">
      <c r="A37" s="27" t="s">
        <v>240</v>
      </c>
      <c r="B37" s="28" t="s">
        <v>241</v>
      </c>
      <c r="C37" s="29" t="s">
        <v>114</v>
      </c>
      <c r="D37" s="29">
        <v>2</v>
      </c>
      <c r="E37" s="29">
        <v>0</v>
      </c>
      <c r="F37" s="31">
        <v>2</v>
      </c>
      <c r="G37" s="32">
        <v>2</v>
      </c>
      <c r="H37" s="12"/>
      <c r="I37" s="27" t="s">
        <v>242</v>
      </c>
      <c r="J37" s="33" t="s">
        <v>243</v>
      </c>
      <c r="K37" s="29" t="s">
        <v>114</v>
      </c>
      <c r="L37" s="29">
        <v>2</v>
      </c>
      <c r="M37" s="29">
        <v>0</v>
      </c>
      <c r="N37" s="31">
        <v>2</v>
      </c>
      <c r="O37" s="32">
        <v>2</v>
      </c>
    </row>
    <row r="38" spans="1:15" ht="11.25" customHeight="1" x14ac:dyDescent="0.25">
      <c r="A38" s="27" t="s">
        <v>244</v>
      </c>
      <c r="B38" s="28" t="s">
        <v>245</v>
      </c>
      <c r="C38" s="29" t="s">
        <v>114</v>
      </c>
      <c r="D38" s="29">
        <v>2</v>
      </c>
      <c r="E38" s="29">
        <v>0</v>
      </c>
      <c r="F38" s="31">
        <v>2</v>
      </c>
      <c r="G38" s="32">
        <v>2</v>
      </c>
      <c r="H38" s="12"/>
      <c r="I38" s="27" t="s">
        <v>246</v>
      </c>
      <c r="J38" s="28" t="s">
        <v>247</v>
      </c>
      <c r="K38" s="29" t="s">
        <v>114</v>
      </c>
      <c r="L38" s="29">
        <v>2</v>
      </c>
      <c r="M38" s="29">
        <v>0</v>
      </c>
      <c r="N38" s="31">
        <v>2</v>
      </c>
      <c r="O38" s="32">
        <v>2</v>
      </c>
    </row>
    <row r="39" spans="1:15" ht="11.25" customHeight="1" x14ac:dyDescent="0.25">
      <c r="A39" s="27" t="s">
        <v>248</v>
      </c>
      <c r="B39" s="28" t="s">
        <v>249</v>
      </c>
      <c r="C39" s="29" t="s">
        <v>114</v>
      </c>
      <c r="D39" s="29">
        <v>2</v>
      </c>
      <c r="E39" s="29">
        <v>0</v>
      </c>
      <c r="F39" s="31">
        <v>2</v>
      </c>
      <c r="G39" s="32">
        <v>2</v>
      </c>
      <c r="H39" s="12"/>
      <c r="I39" s="27" t="s">
        <v>250</v>
      </c>
      <c r="J39" s="28" t="s">
        <v>251</v>
      </c>
      <c r="K39" s="29" t="s">
        <v>114</v>
      </c>
      <c r="L39" s="29">
        <v>2</v>
      </c>
      <c r="M39" s="29">
        <v>0</v>
      </c>
      <c r="N39" s="31">
        <v>2</v>
      </c>
      <c r="O39" s="32">
        <v>2</v>
      </c>
    </row>
    <row r="40" spans="1:15" ht="11.25" customHeight="1" x14ac:dyDescent="0.25">
      <c r="A40" s="27" t="s">
        <v>252</v>
      </c>
      <c r="B40" s="28" t="s">
        <v>253</v>
      </c>
      <c r="C40" s="29" t="s">
        <v>114</v>
      </c>
      <c r="D40" s="29">
        <v>2</v>
      </c>
      <c r="E40" s="29">
        <v>0</v>
      </c>
      <c r="F40" s="31">
        <v>2</v>
      </c>
      <c r="G40" s="32">
        <v>2</v>
      </c>
      <c r="H40" s="12"/>
      <c r="I40" s="27" t="s">
        <v>254</v>
      </c>
      <c r="J40" s="28" t="s">
        <v>255</v>
      </c>
      <c r="K40" s="29" t="s">
        <v>114</v>
      </c>
      <c r="L40" s="29">
        <v>2</v>
      </c>
      <c r="M40" s="29">
        <v>0</v>
      </c>
      <c r="N40" s="31">
        <v>2</v>
      </c>
      <c r="O40" s="32">
        <v>2</v>
      </c>
    </row>
    <row r="41" spans="1:15" ht="11.25" customHeight="1" x14ac:dyDescent="0.25">
      <c r="A41" s="27" t="s">
        <v>256</v>
      </c>
      <c r="B41" s="33" t="s">
        <v>257</v>
      </c>
      <c r="C41" s="29" t="s">
        <v>114</v>
      </c>
      <c r="D41" s="29">
        <v>2</v>
      </c>
      <c r="E41" s="29">
        <v>0</v>
      </c>
      <c r="F41" s="31">
        <v>2</v>
      </c>
      <c r="G41" s="32">
        <v>2</v>
      </c>
      <c r="H41" s="12"/>
      <c r="I41" s="27" t="s">
        <v>258</v>
      </c>
      <c r="J41" s="28" t="s">
        <v>259</v>
      </c>
      <c r="K41" s="29" t="s">
        <v>114</v>
      </c>
      <c r="L41" s="29">
        <v>2</v>
      </c>
      <c r="M41" s="29">
        <v>0</v>
      </c>
      <c r="N41" s="31">
        <v>2</v>
      </c>
      <c r="O41" s="32">
        <v>2</v>
      </c>
    </row>
    <row r="42" spans="1:15" ht="11.25" customHeight="1" x14ac:dyDescent="0.25">
      <c r="A42" s="27" t="s">
        <v>260</v>
      </c>
      <c r="B42" s="28" t="s">
        <v>261</v>
      </c>
      <c r="C42" s="29" t="s">
        <v>114</v>
      </c>
      <c r="D42" s="29">
        <v>2</v>
      </c>
      <c r="E42" s="29">
        <v>0</v>
      </c>
      <c r="F42" s="31">
        <v>2</v>
      </c>
      <c r="G42" s="32">
        <v>2</v>
      </c>
      <c r="H42" s="12"/>
      <c r="I42" s="27" t="s">
        <v>262</v>
      </c>
      <c r="J42" s="28" t="s">
        <v>263</v>
      </c>
      <c r="K42" s="29" t="s">
        <v>114</v>
      </c>
      <c r="L42" s="29">
        <v>2</v>
      </c>
      <c r="M42" s="29">
        <v>0</v>
      </c>
      <c r="N42" s="31">
        <v>2</v>
      </c>
      <c r="O42" s="32">
        <v>2</v>
      </c>
    </row>
    <row r="43" spans="1:15" ht="11.25" customHeight="1" x14ac:dyDescent="0.25">
      <c r="A43" s="27" t="s">
        <v>264</v>
      </c>
      <c r="B43" s="28" t="s">
        <v>265</v>
      </c>
      <c r="C43" s="29" t="s">
        <v>114</v>
      </c>
      <c r="D43" s="29">
        <v>2</v>
      </c>
      <c r="E43" s="29">
        <v>0</v>
      </c>
      <c r="F43" s="31">
        <v>2</v>
      </c>
      <c r="G43" s="32">
        <v>2</v>
      </c>
      <c r="H43" s="12"/>
      <c r="I43" s="27" t="s">
        <v>266</v>
      </c>
      <c r="J43" s="33" t="s">
        <v>267</v>
      </c>
      <c r="K43" s="29" t="s">
        <v>114</v>
      </c>
      <c r="L43" s="29">
        <v>2</v>
      </c>
      <c r="M43" s="29">
        <v>0</v>
      </c>
      <c r="N43" s="31">
        <v>2</v>
      </c>
      <c r="O43" s="32">
        <v>2</v>
      </c>
    </row>
    <row r="44" spans="1:15" ht="11.25" customHeight="1" x14ac:dyDescent="0.25">
      <c r="A44" s="27" t="s">
        <v>268</v>
      </c>
      <c r="B44" s="33" t="s">
        <v>269</v>
      </c>
      <c r="C44" s="29" t="s">
        <v>114</v>
      </c>
      <c r="D44" s="29">
        <v>2</v>
      </c>
      <c r="E44" s="29">
        <v>0</v>
      </c>
      <c r="F44" s="31">
        <v>2</v>
      </c>
      <c r="G44" s="32">
        <v>2</v>
      </c>
      <c r="H44" s="12"/>
      <c r="I44" s="27" t="s">
        <v>270</v>
      </c>
      <c r="J44" s="28" t="s">
        <v>271</v>
      </c>
      <c r="K44" s="29" t="s">
        <v>114</v>
      </c>
      <c r="L44" s="29">
        <v>2</v>
      </c>
      <c r="M44" s="29">
        <v>0</v>
      </c>
      <c r="N44" s="31">
        <v>2</v>
      </c>
      <c r="O44" s="32">
        <v>2</v>
      </c>
    </row>
    <row r="45" spans="1:15" ht="11.25" customHeight="1" x14ac:dyDescent="0.25">
      <c r="A45" s="27" t="s">
        <v>272</v>
      </c>
      <c r="B45" s="28" t="s">
        <v>273</v>
      </c>
      <c r="C45" s="29" t="s">
        <v>114</v>
      </c>
      <c r="D45" s="29">
        <v>2</v>
      </c>
      <c r="E45" s="29">
        <v>0</v>
      </c>
      <c r="F45" s="31">
        <v>2</v>
      </c>
      <c r="G45" s="32">
        <v>2</v>
      </c>
      <c r="H45" s="12"/>
      <c r="I45" s="27" t="s">
        <v>274</v>
      </c>
      <c r="J45" s="28" t="s">
        <v>275</v>
      </c>
      <c r="K45" s="29" t="s">
        <v>114</v>
      </c>
      <c r="L45" s="29">
        <v>2</v>
      </c>
      <c r="M45" s="29">
        <v>0</v>
      </c>
      <c r="N45" s="31">
        <v>2</v>
      </c>
      <c r="O45" s="32">
        <v>2</v>
      </c>
    </row>
    <row r="46" spans="1:15" ht="11.25" customHeight="1" x14ac:dyDescent="0.25">
      <c r="A46" s="27" t="s">
        <v>276</v>
      </c>
      <c r="B46" s="28" t="s">
        <v>277</v>
      </c>
      <c r="C46" s="29" t="s">
        <v>114</v>
      </c>
      <c r="D46" s="29">
        <v>2</v>
      </c>
      <c r="E46" s="29">
        <v>0</v>
      </c>
      <c r="F46" s="31">
        <v>2</v>
      </c>
      <c r="G46" s="32">
        <v>2</v>
      </c>
      <c r="H46" s="12"/>
      <c r="I46" s="27" t="s">
        <v>278</v>
      </c>
      <c r="J46" s="28" t="s">
        <v>279</v>
      </c>
      <c r="K46" s="29" t="s">
        <v>114</v>
      </c>
      <c r="L46" s="29">
        <v>2</v>
      </c>
      <c r="M46" s="29">
        <v>0</v>
      </c>
      <c r="N46" s="31">
        <v>2</v>
      </c>
      <c r="O46" s="42">
        <v>2</v>
      </c>
    </row>
    <row r="47" spans="1:15" ht="11.25" customHeight="1" x14ac:dyDescent="0.25">
      <c r="A47" s="27" t="s">
        <v>280</v>
      </c>
      <c r="B47" s="28" t="s">
        <v>281</v>
      </c>
      <c r="C47" s="29" t="s">
        <v>114</v>
      </c>
      <c r="D47" s="29">
        <v>2</v>
      </c>
      <c r="E47" s="29">
        <v>0</v>
      </c>
      <c r="F47" s="31">
        <v>2</v>
      </c>
      <c r="G47" s="32">
        <v>2</v>
      </c>
      <c r="H47" s="12"/>
      <c r="I47" s="27" t="s">
        <v>282</v>
      </c>
      <c r="J47" s="28" t="s">
        <v>283</v>
      </c>
      <c r="K47" s="29" t="s">
        <v>114</v>
      </c>
      <c r="L47" s="29">
        <v>2</v>
      </c>
      <c r="M47" s="29">
        <v>0</v>
      </c>
      <c r="N47" s="31">
        <v>2</v>
      </c>
      <c r="O47" s="42">
        <v>2</v>
      </c>
    </row>
    <row r="48" spans="1:15" ht="11.25" customHeight="1" x14ac:dyDescent="0.25">
      <c r="A48" s="27" t="s">
        <v>284</v>
      </c>
      <c r="B48" s="28" t="s">
        <v>285</v>
      </c>
      <c r="C48" s="29" t="s">
        <v>114</v>
      </c>
      <c r="D48" s="29">
        <v>2</v>
      </c>
      <c r="E48" s="29">
        <v>0</v>
      </c>
      <c r="F48" s="31">
        <v>2</v>
      </c>
      <c r="G48" s="32">
        <v>2</v>
      </c>
      <c r="H48" s="12"/>
      <c r="I48" s="27" t="s">
        <v>286</v>
      </c>
      <c r="J48" s="33" t="s">
        <v>287</v>
      </c>
      <c r="K48" s="29" t="s">
        <v>114</v>
      </c>
      <c r="L48" s="29">
        <v>2</v>
      </c>
      <c r="M48" s="29">
        <v>0</v>
      </c>
      <c r="N48" s="31">
        <v>2</v>
      </c>
      <c r="O48" s="42">
        <v>2</v>
      </c>
    </row>
    <row r="49" spans="1:15" ht="11.25" customHeight="1" x14ac:dyDescent="0.25">
      <c r="A49" s="27" t="s">
        <v>288</v>
      </c>
      <c r="B49" s="28" t="s">
        <v>289</v>
      </c>
      <c r="C49" s="29" t="s">
        <v>114</v>
      </c>
      <c r="D49" s="29">
        <v>2</v>
      </c>
      <c r="E49" s="29">
        <v>0</v>
      </c>
      <c r="F49" s="31">
        <v>2</v>
      </c>
      <c r="G49" s="32">
        <v>2</v>
      </c>
      <c r="H49" s="12"/>
      <c r="I49" s="27" t="s">
        <v>290</v>
      </c>
      <c r="J49" s="33" t="s">
        <v>291</v>
      </c>
      <c r="K49" s="29" t="s">
        <v>114</v>
      </c>
      <c r="L49" s="29">
        <v>2</v>
      </c>
      <c r="M49" s="29">
        <v>0</v>
      </c>
      <c r="N49" s="31">
        <v>2</v>
      </c>
      <c r="O49" s="42">
        <v>2</v>
      </c>
    </row>
    <row r="50" spans="1:15" ht="11.25" customHeight="1" x14ac:dyDescent="0.25">
      <c r="A50" s="27" t="s">
        <v>292</v>
      </c>
      <c r="B50" s="28" t="s">
        <v>293</v>
      </c>
      <c r="C50" s="29" t="s">
        <v>114</v>
      </c>
      <c r="D50" s="29">
        <v>2</v>
      </c>
      <c r="E50" s="29">
        <v>0</v>
      </c>
      <c r="F50" s="31">
        <v>2</v>
      </c>
      <c r="G50" s="32">
        <v>2</v>
      </c>
      <c r="H50" s="12"/>
      <c r="I50" s="27" t="s">
        <v>294</v>
      </c>
      <c r="J50" s="28" t="s">
        <v>295</v>
      </c>
      <c r="K50" s="29" t="s">
        <v>114</v>
      </c>
      <c r="L50" s="29">
        <v>2</v>
      </c>
      <c r="M50" s="29">
        <v>0</v>
      </c>
      <c r="N50" s="31">
        <v>2</v>
      </c>
      <c r="O50" s="42">
        <v>2</v>
      </c>
    </row>
    <row r="51" spans="1:15" ht="11.25" customHeight="1" x14ac:dyDescent="0.25">
      <c r="A51" s="27" t="s">
        <v>296</v>
      </c>
      <c r="B51" s="28" t="s">
        <v>297</v>
      </c>
      <c r="C51" s="29" t="s">
        <v>114</v>
      </c>
      <c r="D51" s="29">
        <v>2</v>
      </c>
      <c r="E51" s="29">
        <v>0</v>
      </c>
      <c r="F51" s="31">
        <v>2</v>
      </c>
      <c r="G51" s="32">
        <v>2</v>
      </c>
      <c r="H51" s="12"/>
      <c r="I51" s="27" t="s">
        <v>298</v>
      </c>
      <c r="J51" s="33" t="s">
        <v>299</v>
      </c>
      <c r="K51" s="29" t="s">
        <v>114</v>
      </c>
      <c r="L51" s="29">
        <v>2</v>
      </c>
      <c r="M51" s="29">
        <v>0</v>
      </c>
      <c r="N51" s="31">
        <v>2</v>
      </c>
      <c r="O51" s="42">
        <v>2</v>
      </c>
    </row>
    <row r="52" spans="1:15" ht="11.25" customHeight="1" x14ac:dyDescent="0.25">
      <c r="A52" s="43" t="s">
        <v>359</v>
      </c>
      <c r="B52" s="48" t="s">
        <v>367</v>
      </c>
      <c r="C52" s="45" t="s">
        <v>114</v>
      </c>
      <c r="D52" s="45">
        <v>2</v>
      </c>
      <c r="E52" s="45">
        <v>0</v>
      </c>
      <c r="F52" s="46">
        <v>2</v>
      </c>
      <c r="G52" s="61">
        <v>2</v>
      </c>
      <c r="H52" s="12"/>
      <c r="I52" s="43" t="s">
        <v>363</v>
      </c>
      <c r="J52" s="44" t="s">
        <v>346</v>
      </c>
      <c r="K52" s="45" t="s">
        <v>114</v>
      </c>
      <c r="L52" s="45">
        <v>2</v>
      </c>
      <c r="M52" s="45">
        <v>0</v>
      </c>
      <c r="N52" s="46">
        <v>2</v>
      </c>
      <c r="O52" s="47">
        <v>2</v>
      </c>
    </row>
    <row r="53" spans="1:15" ht="11.25" customHeight="1" x14ac:dyDescent="0.25">
      <c r="A53" s="43" t="s">
        <v>360</v>
      </c>
      <c r="B53" s="48" t="s">
        <v>368</v>
      </c>
      <c r="C53" s="45" t="s">
        <v>114</v>
      </c>
      <c r="D53" s="45">
        <v>2</v>
      </c>
      <c r="E53" s="45">
        <v>0</v>
      </c>
      <c r="F53" s="46">
        <v>2</v>
      </c>
      <c r="G53" s="61">
        <v>2</v>
      </c>
      <c r="H53" s="12"/>
      <c r="I53" s="43" t="s">
        <v>364</v>
      </c>
      <c r="J53" s="44" t="s">
        <v>347</v>
      </c>
      <c r="K53" s="45" t="s">
        <v>114</v>
      </c>
      <c r="L53" s="45">
        <v>2</v>
      </c>
      <c r="M53" s="45">
        <v>0</v>
      </c>
      <c r="N53" s="46">
        <v>2</v>
      </c>
      <c r="O53" s="47">
        <v>2</v>
      </c>
    </row>
    <row r="54" spans="1:15" ht="11.25" customHeight="1" thickBot="1" x14ac:dyDescent="0.3">
      <c r="A54" s="43" t="s">
        <v>361</v>
      </c>
      <c r="B54" s="48" t="s">
        <v>345</v>
      </c>
      <c r="C54" s="45" t="s">
        <v>114</v>
      </c>
      <c r="D54" s="45">
        <v>2</v>
      </c>
      <c r="E54" s="45">
        <v>0</v>
      </c>
      <c r="F54" s="46">
        <v>2</v>
      </c>
      <c r="G54" s="61">
        <v>2</v>
      </c>
      <c r="H54" s="12"/>
      <c r="I54" s="49" t="s">
        <v>365</v>
      </c>
      <c r="J54" s="50" t="s">
        <v>349</v>
      </c>
      <c r="K54" s="51" t="s">
        <v>114</v>
      </c>
      <c r="L54" s="51">
        <v>2</v>
      </c>
      <c r="M54" s="51">
        <v>0</v>
      </c>
      <c r="N54" s="52">
        <v>2</v>
      </c>
      <c r="O54" s="53">
        <v>2</v>
      </c>
    </row>
    <row r="55" spans="1:15" ht="11.25" customHeight="1" thickBot="1" x14ac:dyDescent="0.3">
      <c r="A55" s="54" t="s">
        <v>362</v>
      </c>
      <c r="B55" s="55" t="s">
        <v>372</v>
      </c>
      <c r="C55" s="51" t="s">
        <v>114</v>
      </c>
      <c r="D55" s="51">
        <v>2</v>
      </c>
      <c r="E55" s="51">
        <v>0</v>
      </c>
      <c r="F55" s="52">
        <v>2</v>
      </c>
      <c r="G55" s="53">
        <v>2</v>
      </c>
      <c r="H55" s="12"/>
      <c r="I55" s="13"/>
      <c r="J55" s="13"/>
      <c r="K55" s="13"/>
      <c r="L55" s="13"/>
      <c r="M55" s="13"/>
      <c r="N55" s="13"/>
      <c r="O55" s="13"/>
    </row>
    <row r="56" spans="1:15" s="13" customFormat="1" ht="11.25" customHeight="1" thickBot="1" x14ac:dyDescent="0.3">
      <c r="A56" s="8"/>
      <c r="B56" s="9"/>
      <c r="C56" s="10"/>
      <c r="D56" s="10"/>
      <c r="E56" s="10"/>
      <c r="F56" s="11"/>
      <c r="G56" s="10"/>
      <c r="H56" s="12"/>
    </row>
    <row r="57" spans="1:15" ht="11.25" customHeight="1" x14ac:dyDescent="0.25">
      <c r="A57" s="226" t="s">
        <v>300</v>
      </c>
      <c r="B57" s="227"/>
      <c r="C57" s="227"/>
      <c r="D57" s="227"/>
      <c r="E57" s="227"/>
      <c r="F57" s="227"/>
      <c r="G57" s="228"/>
      <c r="H57" s="12"/>
      <c r="I57" s="226" t="s">
        <v>301</v>
      </c>
      <c r="J57" s="227"/>
      <c r="K57" s="227"/>
      <c r="L57" s="227"/>
      <c r="M57" s="227"/>
      <c r="N57" s="227"/>
      <c r="O57" s="228"/>
    </row>
    <row r="58" spans="1:15" ht="11.25" customHeight="1" x14ac:dyDescent="0.25">
      <c r="A58" s="27" t="s">
        <v>302</v>
      </c>
      <c r="B58" s="33" t="s">
        <v>303</v>
      </c>
      <c r="C58" s="30" t="s">
        <v>114</v>
      </c>
      <c r="D58" s="30">
        <v>2</v>
      </c>
      <c r="E58" s="30">
        <v>0</v>
      </c>
      <c r="F58" s="62">
        <v>2</v>
      </c>
      <c r="G58" s="42">
        <v>2</v>
      </c>
      <c r="H58" s="12"/>
      <c r="I58" s="68" t="s">
        <v>304</v>
      </c>
      <c r="J58" s="33" t="s">
        <v>305</v>
      </c>
      <c r="K58" s="30" t="s">
        <v>114</v>
      </c>
      <c r="L58" s="30">
        <v>2</v>
      </c>
      <c r="M58" s="30">
        <v>0</v>
      </c>
      <c r="N58" s="62">
        <v>2</v>
      </c>
      <c r="O58" s="42">
        <v>2</v>
      </c>
    </row>
    <row r="59" spans="1:15" ht="11.25" customHeight="1" x14ac:dyDescent="0.25">
      <c r="A59" s="27" t="s">
        <v>306</v>
      </c>
      <c r="B59" s="33" t="s">
        <v>307</v>
      </c>
      <c r="C59" s="30" t="s">
        <v>114</v>
      </c>
      <c r="D59" s="30">
        <v>2</v>
      </c>
      <c r="E59" s="30">
        <v>0</v>
      </c>
      <c r="F59" s="62">
        <v>2</v>
      </c>
      <c r="G59" s="42">
        <v>2</v>
      </c>
      <c r="H59" s="12"/>
      <c r="I59" s="68" t="s">
        <v>308</v>
      </c>
      <c r="J59" s="63" t="s">
        <v>309</v>
      </c>
      <c r="K59" s="30" t="s">
        <v>114</v>
      </c>
      <c r="L59" s="30">
        <v>2</v>
      </c>
      <c r="M59" s="30">
        <v>0</v>
      </c>
      <c r="N59" s="62">
        <v>2</v>
      </c>
      <c r="O59" s="42">
        <v>2</v>
      </c>
    </row>
    <row r="60" spans="1:15" ht="11.25" customHeight="1" x14ac:dyDescent="0.25">
      <c r="A60" s="27" t="s">
        <v>310</v>
      </c>
      <c r="B60" s="63" t="s">
        <v>311</v>
      </c>
      <c r="C60" s="30" t="s">
        <v>114</v>
      </c>
      <c r="D60" s="30">
        <v>2</v>
      </c>
      <c r="E60" s="30">
        <v>0</v>
      </c>
      <c r="F60" s="62">
        <v>2</v>
      </c>
      <c r="G60" s="42">
        <v>2</v>
      </c>
      <c r="H60" s="12"/>
      <c r="I60" s="68" t="s">
        <v>312</v>
      </c>
      <c r="J60" s="63" t="s">
        <v>313</v>
      </c>
      <c r="K60" s="30" t="s">
        <v>114</v>
      </c>
      <c r="L60" s="30">
        <v>2</v>
      </c>
      <c r="M60" s="30">
        <v>0</v>
      </c>
      <c r="N60" s="62">
        <v>2</v>
      </c>
      <c r="O60" s="42">
        <v>2</v>
      </c>
    </row>
    <row r="61" spans="1:15" ht="11.25" customHeight="1" x14ac:dyDescent="0.25">
      <c r="A61" s="27" t="s">
        <v>314</v>
      </c>
      <c r="B61" s="63" t="s">
        <v>315</v>
      </c>
      <c r="C61" s="30" t="s">
        <v>114</v>
      </c>
      <c r="D61" s="30">
        <v>2</v>
      </c>
      <c r="E61" s="30">
        <v>0</v>
      </c>
      <c r="F61" s="62">
        <v>2</v>
      </c>
      <c r="G61" s="42">
        <v>2</v>
      </c>
      <c r="H61" s="12"/>
      <c r="I61" s="68" t="s">
        <v>316</v>
      </c>
      <c r="J61" s="63" t="s">
        <v>317</v>
      </c>
      <c r="K61" s="30" t="s">
        <v>114</v>
      </c>
      <c r="L61" s="30">
        <v>2</v>
      </c>
      <c r="M61" s="30">
        <v>0</v>
      </c>
      <c r="N61" s="62">
        <v>2</v>
      </c>
      <c r="O61" s="42">
        <v>2</v>
      </c>
    </row>
    <row r="62" spans="1:15" ht="11.25" customHeight="1" x14ac:dyDescent="0.25">
      <c r="A62" s="27" t="s">
        <v>318</v>
      </c>
      <c r="B62" s="63" t="s">
        <v>319</v>
      </c>
      <c r="C62" s="30" t="s">
        <v>114</v>
      </c>
      <c r="D62" s="30">
        <v>2</v>
      </c>
      <c r="E62" s="30">
        <v>0</v>
      </c>
      <c r="F62" s="62">
        <v>2</v>
      </c>
      <c r="G62" s="42">
        <v>2</v>
      </c>
      <c r="H62" s="12"/>
      <c r="I62" s="68" t="s">
        <v>320</v>
      </c>
      <c r="J62" s="63" t="s">
        <v>321</v>
      </c>
      <c r="K62" s="30" t="s">
        <v>114</v>
      </c>
      <c r="L62" s="30">
        <v>2</v>
      </c>
      <c r="M62" s="30">
        <v>0</v>
      </c>
      <c r="N62" s="62">
        <v>2</v>
      </c>
      <c r="O62" s="42">
        <v>2</v>
      </c>
    </row>
    <row r="63" spans="1:15" ht="11.25" customHeight="1" x14ac:dyDescent="0.25">
      <c r="A63" s="27" t="s">
        <v>322</v>
      </c>
      <c r="B63" s="63" t="s">
        <v>323</v>
      </c>
      <c r="C63" s="30" t="s">
        <v>114</v>
      </c>
      <c r="D63" s="30">
        <v>2</v>
      </c>
      <c r="E63" s="30">
        <v>0</v>
      </c>
      <c r="F63" s="62">
        <v>2</v>
      </c>
      <c r="G63" s="42">
        <v>2</v>
      </c>
      <c r="H63" s="12"/>
      <c r="I63" s="68" t="s">
        <v>324</v>
      </c>
      <c r="J63" s="63" t="s">
        <v>325</v>
      </c>
      <c r="K63" s="30" t="s">
        <v>114</v>
      </c>
      <c r="L63" s="30">
        <v>2</v>
      </c>
      <c r="M63" s="30">
        <v>0</v>
      </c>
      <c r="N63" s="62">
        <v>2</v>
      </c>
      <c r="O63" s="42">
        <v>2</v>
      </c>
    </row>
    <row r="64" spans="1:15" ht="11.25" customHeight="1" x14ac:dyDescent="0.25">
      <c r="A64" s="27" t="s">
        <v>326</v>
      </c>
      <c r="B64" s="63" t="s">
        <v>327</v>
      </c>
      <c r="C64" s="30" t="s">
        <v>114</v>
      </c>
      <c r="D64" s="30">
        <v>2</v>
      </c>
      <c r="E64" s="30">
        <v>0</v>
      </c>
      <c r="F64" s="62">
        <v>2</v>
      </c>
      <c r="G64" s="42">
        <v>2</v>
      </c>
      <c r="H64" s="12"/>
      <c r="I64" s="68" t="s">
        <v>328</v>
      </c>
      <c r="J64" s="63" t="s">
        <v>329</v>
      </c>
      <c r="K64" s="30" t="s">
        <v>114</v>
      </c>
      <c r="L64" s="30">
        <v>2</v>
      </c>
      <c r="M64" s="30">
        <v>0</v>
      </c>
      <c r="N64" s="62">
        <v>2</v>
      </c>
      <c r="O64" s="42">
        <v>2</v>
      </c>
    </row>
    <row r="65" spans="1:15" ht="11.25" customHeight="1" thickBot="1" x14ac:dyDescent="0.3">
      <c r="A65" s="56" t="s">
        <v>330</v>
      </c>
      <c r="B65" s="64" t="s">
        <v>331</v>
      </c>
      <c r="C65" s="65" t="s">
        <v>114</v>
      </c>
      <c r="D65" s="65">
        <v>2</v>
      </c>
      <c r="E65" s="65">
        <v>0</v>
      </c>
      <c r="F65" s="66">
        <v>2</v>
      </c>
      <c r="G65" s="67">
        <v>2</v>
      </c>
      <c r="H65" s="12"/>
      <c r="I65" s="69" t="s">
        <v>332</v>
      </c>
      <c r="J65" s="64" t="s">
        <v>333</v>
      </c>
      <c r="K65" s="65" t="s">
        <v>114</v>
      </c>
      <c r="L65" s="65">
        <v>2</v>
      </c>
      <c r="M65" s="65">
        <v>0</v>
      </c>
      <c r="N65" s="66">
        <v>2</v>
      </c>
      <c r="O65" s="67">
        <v>2</v>
      </c>
    </row>
    <row r="66" spans="1:15" ht="11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1.25" customHeight="1" x14ac:dyDescent="0.25">
      <c r="A67" s="4" t="s">
        <v>334</v>
      </c>
      <c r="B67" s="4">
        <v>150</v>
      </c>
      <c r="C67" s="4" t="s">
        <v>335</v>
      </c>
      <c r="D67" s="1"/>
      <c r="E67" s="1"/>
      <c r="F67" s="1"/>
      <c r="G67" s="1"/>
      <c r="H67" s="5" t="s">
        <v>9</v>
      </c>
      <c r="I67" s="4" t="s">
        <v>336</v>
      </c>
      <c r="J67" s="3"/>
      <c r="K67" s="3"/>
      <c r="L67" s="3"/>
      <c r="M67" s="3"/>
      <c r="N67" s="3"/>
      <c r="O67" s="3"/>
    </row>
    <row r="68" spans="1:15" ht="11.25" customHeight="1" x14ac:dyDescent="0.25">
      <c r="A68" s="4" t="s">
        <v>337</v>
      </c>
      <c r="B68" s="4">
        <v>25</v>
      </c>
      <c r="C68" s="4" t="s">
        <v>335</v>
      </c>
      <c r="D68" s="1"/>
      <c r="E68" s="1"/>
      <c r="F68" s="1"/>
      <c r="G68" s="1"/>
      <c r="H68" s="6" t="s">
        <v>25</v>
      </c>
      <c r="I68" s="4" t="s">
        <v>338</v>
      </c>
      <c r="J68" s="3"/>
      <c r="K68" s="3"/>
      <c r="L68" s="3"/>
      <c r="M68" s="3"/>
      <c r="N68" s="3"/>
      <c r="O68" s="3"/>
    </row>
    <row r="69" spans="1:15" ht="11.25" customHeight="1" x14ac:dyDescent="0.25">
      <c r="A69" s="7" t="s">
        <v>31</v>
      </c>
      <c r="B69" s="7">
        <v>175</v>
      </c>
      <c r="C69" s="4" t="s">
        <v>335</v>
      </c>
      <c r="D69" s="1"/>
      <c r="E69" s="1"/>
      <c r="F69" s="1"/>
      <c r="G69" s="1"/>
      <c r="H69" s="5" t="s">
        <v>114</v>
      </c>
      <c r="I69" s="4" t="s">
        <v>339</v>
      </c>
      <c r="J69" s="3"/>
      <c r="K69" s="3"/>
      <c r="L69" s="3"/>
      <c r="M69" s="3"/>
      <c r="N69" s="3"/>
      <c r="O69" s="3"/>
    </row>
    <row r="70" spans="1:15" ht="11.25" customHeight="1" x14ac:dyDescent="0.25">
      <c r="A70" s="1"/>
      <c r="B70" s="1"/>
      <c r="C70" s="1"/>
      <c r="D70" s="1"/>
      <c r="E70" s="1"/>
      <c r="F70" s="1"/>
      <c r="G70" s="1"/>
      <c r="H70" s="5" t="s">
        <v>54</v>
      </c>
      <c r="I70" s="4" t="s">
        <v>340</v>
      </c>
      <c r="J70" s="3"/>
      <c r="K70" s="3"/>
      <c r="L70" s="3"/>
      <c r="M70" s="3"/>
      <c r="N70" s="3"/>
      <c r="O70" s="3"/>
    </row>
    <row r="71" spans="1:15" ht="11.25" customHeight="1" x14ac:dyDescent="0.25"/>
  </sheetData>
  <mergeCells count="8">
    <mergeCell ref="A57:G57"/>
    <mergeCell ref="I57:O57"/>
    <mergeCell ref="A2:G2"/>
    <mergeCell ref="A3:G3"/>
    <mergeCell ref="A9:G9"/>
    <mergeCell ref="I9:O9"/>
    <mergeCell ref="A35:G35"/>
    <mergeCell ref="I35:O35"/>
  </mergeCells>
  <pageMargins left="0.7" right="0.7" top="0.75" bottom="0.75" header="0.3" footer="0.3"/>
  <pageSetup paperSize="9" scale="77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3"/>
  <sheetViews>
    <sheetView topLeftCell="A82" zoomScale="70" zoomScaleNormal="70" workbookViewId="0">
      <selection activeCell="I100" sqref="I100:O100"/>
    </sheetView>
  </sheetViews>
  <sheetFormatPr defaultColWidth="5.85546875" defaultRowHeight="12.75" x14ac:dyDescent="0.2"/>
  <cols>
    <col min="1" max="1" width="11.85546875" style="95" customWidth="1"/>
    <col min="2" max="2" width="45" style="95" bestFit="1" customWidth="1"/>
    <col min="3" max="3" width="4.140625" style="95" bestFit="1" customWidth="1"/>
    <col min="4" max="5" width="3.85546875" style="95" customWidth="1"/>
    <col min="6" max="6" width="5.140625" style="96" customWidth="1"/>
    <col min="7" max="7" width="7.85546875" style="95" customWidth="1"/>
    <col min="8" max="8" width="12.42578125" style="97" customWidth="1"/>
    <col min="9" max="9" width="12.28515625" style="125" customWidth="1"/>
    <col min="10" max="10" width="50" style="95" customWidth="1"/>
    <col min="11" max="11" width="3.42578125" style="95" bestFit="1" customWidth="1"/>
    <col min="12" max="13" width="3.42578125" style="95" customWidth="1"/>
    <col min="14" max="14" width="5.85546875" style="96"/>
    <col min="15" max="15" width="7.42578125" style="95" customWidth="1"/>
    <col min="16" max="16384" width="5.85546875" style="95"/>
  </cols>
  <sheetData>
    <row r="1" spans="1:15" ht="20.25" customHeight="1" x14ac:dyDescent="0.2">
      <c r="I1" s="98"/>
    </row>
    <row r="2" spans="1:15" ht="24.95" customHeight="1" x14ac:dyDescent="0.2">
      <c r="A2" s="233" t="s">
        <v>381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24.95" customHeight="1" x14ac:dyDescent="0.2">
      <c r="A4" s="233" t="s">
        <v>382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 customHeight="1" x14ac:dyDescent="0.2">
      <c r="A5" s="100"/>
      <c r="B5" s="100"/>
      <c r="C5" s="100"/>
      <c r="D5" s="100"/>
      <c r="E5" s="100"/>
      <c r="F5" s="100"/>
      <c r="G5" s="100"/>
      <c r="H5" s="101"/>
      <c r="I5" s="100"/>
      <c r="J5" s="100"/>
      <c r="K5" s="100"/>
      <c r="L5" s="100"/>
      <c r="M5" s="100"/>
      <c r="N5" s="100"/>
      <c r="O5" s="102"/>
    </row>
    <row r="6" spans="1:15" ht="20.25" customHeight="1" x14ac:dyDescent="0.2">
      <c r="A6" s="234" t="s">
        <v>383</v>
      </c>
      <c r="B6" s="234"/>
      <c r="C6" s="234"/>
      <c r="D6" s="234"/>
      <c r="E6" s="234"/>
      <c r="F6" s="234"/>
      <c r="G6" s="234"/>
      <c r="H6" s="101"/>
      <c r="I6" s="234" t="s">
        <v>383</v>
      </c>
      <c r="J6" s="234"/>
      <c r="K6" s="234"/>
      <c r="L6" s="234"/>
      <c r="M6" s="234"/>
      <c r="N6" s="234"/>
      <c r="O6" s="234"/>
    </row>
    <row r="7" spans="1:15" ht="25.5" x14ac:dyDescent="0.2">
      <c r="A7" s="103" t="s">
        <v>384</v>
      </c>
      <c r="B7" s="235" t="s">
        <v>385</v>
      </c>
      <c r="C7" s="235"/>
      <c r="D7" s="235"/>
      <c r="E7" s="235"/>
      <c r="F7" s="235"/>
      <c r="G7" s="104" t="s">
        <v>386</v>
      </c>
      <c r="H7" s="101"/>
      <c r="I7" s="103" t="s">
        <v>384</v>
      </c>
      <c r="J7" s="235" t="s">
        <v>385</v>
      </c>
      <c r="K7" s="235"/>
      <c r="L7" s="235"/>
      <c r="M7" s="235"/>
      <c r="N7" s="235"/>
      <c r="O7" s="104" t="s">
        <v>386</v>
      </c>
    </row>
    <row r="8" spans="1:15" ht="20.25" customHeight="1" x14ac:dyDescent="0.2">
      <c r="A8" s="105" t="s">
        <v>387</v>
      </c>
      <c r="B8" s="236" t="s">
        <v>388</v>
      </c>
      <c r="C8" s="236"/>
      <c r="D8" s="236"/>
      <c r="E8" s="236"/>
      <c r="F8" s="236"/>
      <c r="G8" s="106">
        <v>30</v>
      </c>
      <c r="H8" s="101"/>
      <c r="I8" s="105" t="s">
        <v>387</v>
      </c>
      <c r="J8" s="236" t="s">
        <v>388</v>
      </c>
      <c r="K8" s="236"/>
      <c r="L8" s="236"/>
      <c r="M8" s="236"/>
      <c r="N8" s="236"/>
      <c r="O8" s="106">
        <v>30</v>
      </c>
    </row>
    <row r="9" spans="1:15" ht="20.25" customHeight="1" x14ac:dyDescent="0.2">
      <c r="A9" s="107"/>
      <c r="B9" s="108"/>
      <c r="C9" s="108"/>
      <c r="D9" s="108"/>
      <c r="E9" s="108"/>
      <c r="F9" s="108"/>
      <c r="G9" s="109"/>
      <c r="H9" s="101"/>
      <c r="I9" s="107"/>
      <c r="J9" s="108"/>
      <c r="K9" s="108"/>
      <c r="L9" s="108"/>
      <c r="M9" s="108"/>
      <c r="N9" s="108"/>
      <c r="O9" s="109"/>
    </row>
    <row r="10" spans="1:15" ht="20.25" customHeight="1" x14ac:dyDescent="0.2">
      <c r="A10" s="234" t="s">
        <v>389</v>
      </c>
      <c r="B10" s="234"/>
      <c r="C10" s="234"/>
      <c r="D10" s="234"/>
      <c r="E10" s="234"/>
      <c r="F10" s="234"/>
      <c r="G10" s="234"/>
      <c r="H10" s="101"/>
      <c r="I10" s="234" t="s">
        <v>390</v>
      </c>
      <c r="J10" s="234"/>
      <c r="K10" s="234"/>
      <c r="L10" s="234"/>
      <c r="M10" s="234"/>
      <c r="N10" s="234"/>
      <c r="O10" s="234"/>
    </row>
    <row r="11" spans="1:15" ht="25.5" x14ac:dyDescent="0.2">
      <c r="A11" s="103" t="s">
        <v>384</v>
      </c>
      <c r="B11" s="105" t="s">
        <v>385</v>
      </c>
      <c r="C11" s="105"/>
      <c r="D11" s="104" t="s">
        <v>3</v>
      </c>
      <c r="E11" s="104" t="s">
        <v>391</v>
      </c>
      <c r="F11" s="104" t="s">
        <v>392</v>
      </c>
      <c r="G11" s="104" t="s">
        <v>386</v>
      </c>
      <c r="H11" s="110"/>
      <c r="I11" s="103" t="s">
        <v>384</v>
      </c>
      <c r="J11" s="105" t="s">
        <v>385</v>
      </c>
      <c r="K11" s="105"/>
      <c r="L11" s="104" t="s">
        <v>3</v>
      </c>
      <c r="M11" s="104" t="s">
        <v>391</v>
      </c>
      <c r="N11" s="104" t="s">
        <v>392</v>
      </c>
      <c r="O11" s="104" t="s">
        <v>386</v>
      </c>
    </row>
    <row r="12" spans="1:15" ht="20.25" customHeight="1" x14ac:dyDescent="0.2">
      <c r="A12" s="105" t="s">
        <v>7</v>
      </c>
      <c r="B12" s="111" t="s">
        <v>393</v>
      </c>
      <c r="C12" s="112" t="s">
        <v>394</v>
      </c>
      <c r="D12" s="106">
        <v>2</v>
      </c>
      <c r="E12" s="106">
        <v>0</v>
      </c>
      <c r="F12" s="113">
        <v>2</v>
      </c>
      <c r="G12" s="106">
        <v>3</v>
      </c>
      <c r="H12" s="114"/>
      <c r="I12" s="115" t="s">
        <v>33</v>
      </c>
      <c r="J12" s="111" t="s">
        <v>395</v>
      </c>
      <c r="K12" s="112" t="s">
        <v>394</v>
      </c>
      <c r="L12" s="116">
        <v>2</v>
      </c>
      <c r="M12" s="116">
        <v>0</v>
      </c>
      <c r="N12" s="113">
        <v>2</v>
      </c>
      <c r="O12" s="106">
        <v>2</v>
      </c>
    </row>
    <row r="13" spans="1:15" ht="20.25" customHeight="1" x14ac:dyDescent="0.2">
      <c r="A13" s="105" t="s">
        <v>10</v>
      </c>
      <c r="B13" s="111" t="s">
        <v>396</v>
      </c>
      <c r="C13" s="112" t="s">
        <v>394</v>
      </c>
      <c r="D13" s="106">
        <v>2</v>
      </c>
      <c r="E13" s="106">
        <v>0</v>
      </c>
      <c r="F13" s="113">
        <v>2</v>
      </c>
      <c r="G13" s="116">
        <v>2</v>
      </c>
      <c r="H13" s="110"/>
      <c r="I13" s="105" t="s">
        <v>35</v>
      </c>
      <c r="J13" s="111" t="s">
        <v>397</v>
      </c>
      <c r="K13" s="112" t="s">
        <v>394</v>
      </c>
      <c r="L13" s="116">
        <v>2</v>
      </c>
      <c r="M13" s="116">
        <v>0</v>
      </c>
      <c r="N13" s="113">
        <v>2</v>
      </c>
      <c r="O13" s="116">
        <v>2</v>
      </c>
    </row>
    <row r="14" spans="1:15" ht="20.25" customHeight="1" x14ac:dyDescent="0.2">
      <c r="A14" s="105" t="s">
        <v>12</v>
      </c>
      <c r="B14" s="111" t="s">
        <v>398</v>
      </c>
      <c r="C14" s="112" t="s">
        <v>394</v>
      </c>
      <c r="D14" s="106">
        <v>4</v>
      </c>
      <c r="E14" s="106">
        <v>0</v>
      </c>
      <c r="F14" s="113">
        <v>4</v>
      </c>
      <c r="G14" s="116">
        <v>6</v>
      </c>
      <c r="H14" s="110"/>
      <c r="I14" s="105" t="s">
        <v>37</v>
      </c>
      <c r="J14" s="111" t="s">
        <v>399</v>
      </c>
      <c r="K14" s="112" t="s">
        <v>394</v>
      </c>
      <c r="L14" s="116">
        <v>4</v>
      </c>
      <c r="M14" s="116">
        <v>0</v>
      </c>
      <c r="N14" s="113">
        <v>4</v>
      </c>
      <c r="O14" s="116">
        <v>5</v>
      </c>
    </row>
    <row r="15" spans="1:15" ht="20.25" customHeight="1" x14ac:dyDescent="0.2">
      <c r="A15" s="105" t="s">
        <v>14</v>
      </c>
      <c r="B15" s="111" t="s">
        <v>400</v>
      </c>
      <c r="C15" s="112" t="s">
        <v>394</v>
      </c>
      <c r="D15" s="106">
        <v>4</v>
      </c>
      <c r="E15" s="106">
        <v>0</v>
      </c>
      <c r="F15" s="113">
        <v>4</v>
      </c>
      <c r="G15" s="116">
        <v>6</v>
      </c>
      <c r="H15" s="110"/>
      <c r="I15" s="105" t="s">
        <v>39</v>
      </c>
      <c r="J15" s="117" t="s">
        <v>401</v>
      </c>
      <c r="K15" s="112" t="s">
        <v>394</v>
      </c>
      <c r="L15" s="116">
        <v>4</v>
      </c>
      <c r="M15" s="116">
        <v>0</v>
      </c>
      <c r="N15" s="118">
        <v>4</v>
      </c>
      <c r="O15" s="116">
        <v>5</v>
      </c>
    </row>
    <row r="16" spans="1:15" ht="20.25" customHeight="1" x14ac:dyDescent="0.2">
      <c r="A16" s="105" t="s">
        <v>16</v>
      </c>
      <c r="B16" s="111" t="s">
        <v>402</v>
      </c>
      <c r="C16" s="112" t="s">
        <v>394</v>
      </c>
      <c r="D16" s="106">
        <v>2</v>
      </c>
      <c r="E16" s="106">
        <v>0</v>
      </c>
      <c r="F16" s="113">
        <v>2</v>
      </c>
      <c r="G16" s="116">
        <v>2</v>
      </c>
      <c r="H16" s="110"/>
      <c r="I16" s="115" t="s">
        <v>41</v>
      </c>
      <c r="J16" s="117" t="s">
        <v>403</v>
      </c>
      <c r="K16" s="112" t="s">
        <v>394</v>
      </c>
      <c r="L16" s="116">
        <v>4</v>
      </c>
      <c r="M16" s="116">
        <v>0</v>
      </c>
      <c r="N16" s="118">
        <v>4</v>
      </c>
      <c r="O16" s="116">
        <v>4</v>
      </c>
    </row>
    <row r="17" spans="1:15" ht="20.100000000000001" customHeight="1" x14ac:dyDescent="0.2">
      <c r="A17" s="105" t="s">
        <v>18</v>
      </c>
      <c r="B17" s="111" t="s">
        <v>404</v>
      </c>
      <c r="C17" s="112" t="s">
        <v>394</v>
      </c>
      <c r="D17" s="106">
        <v>2</v>
      </c>
      <c r="E17" s="106">
        <v>0</v>
      </c>
      <c r="F17" s="118">
        <v>2</v>
      </c>
      <c r="G17" s="116">
        <v>3</v>
      </c>
      <c r="H17" s="110"/>
      <c r="I17" s="115" t="s">
        <v>43</v>
      </c>
      <c r="J17" s="111" t="s">
        <v>405</v>
      </c>
      <c r="K17" s="112" t="s">
        <v>394</v>
      </c>
      <c r="L17" s="116">
        <v>2</v>
      </c>
      <c r="M17" s="116">
        <v>0</v>
      </c>
      <c r="N17" s="118">
        <v>2</v>
      </c>
      <c r="O17" s="116">
        <v>2</v>
      </c>
    </row>
    <row r="18" spans="1:15" ht="20.25" customHeight="1" x14ac:dyDescent="0.2">
      <c r="A18" s="105" t="s">
        <v>21</v>
      </c>
      <c r="B18" s="119" t="s">
        <v>406</v>
      </c>
      <c r="C18" s="112" t="s">
        <v>394</v>
      </c>
      <c r="D18" s="106">
        <v>2</v>
      </c>
      <c r="E18" s="106">
        <v>0</v>
      </c>
      <c r="F18" s="113">
        <v>2</v>
      </c>
      <c r="G18" s="116">
        <v>3</v>
      </c>
      <c r="H18" s="110"/>
      <c r="I18" s="105" t="s">
        <v>45</v>
      </c>
      <c r="J18" s="111" t="s">
        <v>407</v>
      </c>
      <c r="K18" s="112" t="s">
        <v>408</v>
      </c>
      <c r="L18" s="116">
        <v>2</v>
      </c>
      <c r="M18" s="116">
        <v>0</v>
      </c>
      <c r="N18" s="113">
        <v>2</v>
      </c>
      <c r="O18" s="116">
        <v>2</v>
      </c>
    </row>
    <row r="19" spans="1:15" ht="20.25" customHeight="1" x14ac:dyDescent="0.2">
      <c r="A19" s="105" t="s">
        <v>23</v>
      </c>
      <c r="B19" s="111" t="s">
        <v>409</v>
      </c>
      <c r="C19" s="112" t="s">
        <v>408</v>
      </c>
      <c r="D19" s="116">
        <v>2</v>
      </c>
      <c r="E19" s="106">
        <v>0</v>
      </c>
      <c r="F19" s="113">
        <v>2</v>
      </c>
      <c r="G19" s="116">
        <v>2</v>
      </c>
      <c r="H19" s="110"/>
      <c r="I19" s="105" t="s">
        <v>47</v>
      </c>
      <c r="J19" s="111" t="s">
        <v>410</v>
      </c>
      <c r="K19" s="112" t="s">
        <v>408</v>
      </c>
      <c r="L19" s="116">
        <v>2</v>
      </c>
      <c r="M19" s="116">
        <v>0</v>
      </c>
      <c r="N19" s="113">
        <v>2</v>
      </c>
      <c r="O19" s="116">
        <v>2</v>
      </c>
    </row>
    <row r="20" spans="1:15" ht="20.25" customHeight="1" x14ac:dyDescent="0.2">
      <c r="A20" s="105" t="s">
        <v>26</v>
      </c>
      <c r="B20" s="111" t="s">
        <v>411</v>
      </c>
      <c r="C20" s="112" t="s">
        <v>408</v>
      </c>
      <c r="D20" s="116">
        <v>2</v>
      </c>
      <c r="E20" s="106">
        <v>0</v>
      </c>
      <c r="F20" s="113">
        <v>2</v>
      </c>
      <c r="G20" s="116">
        <v>2</v>
      </c>
      <c r="H20" s="110"/>
      <c r="I20" s="105" t="s">
        <v>49</v>
      </c>
      <c r="J20" s="111" t="s">
        <v>412</v>
      </c>
      <c r="K20" s="112" t="s">
        <v>408</v>
      </c>
      <c r="L20" s="116">
        <v>2</v>
      </c>
      <c r="M20" s="106">
        <v>0</v>
      </c>
      <c r="N20" s="113">
        <v>2</v>
      </c>
      <c r="O20" s="116">
        <v>2</v>
      </c>
    </row>
    <row r="21" spans="1:15" ht="20.25" customHeight="1" x14ac:dyDescent="0.2">
      <c r="A21" s="105" t="s">
        <v>28</v>
      </c>
      <c r="B21" s="111" t="s">
        <v>413</v>
      </c>
      <c r="C21" s="112" t="s">
        <v>408</v>
      </c>
      <c r="D21" s="116">
        <v>1</v>
      </c>
      <c r="E21" s="106">
        <v>0</v>
      </c>
      <c r="F21" s="113">
        <v>1</v>
      </c>
      <c r="G21" s="116">
        <v>1</v>
      </c>
      <c r="H21" s="110"/>
      <c r="I21" s="105" t="s">
        <v>51</v>
      </c>
      <c r="J21" s="111" t="s">
        <v>413</v>
      </c>
      <c r="K21" s="112" t="s">
        <v>408</v>
      </c>
      <c r="L21" s="116">
        <v>1</v>
      </c>
      <c r="M21" s="116">
        <v>2</v>
      </c>
      <c r="N21" s="113">
        <v>2</v>
      </c>
      <c r="O21" s="116">
        <v>2</v>
      </c>
    </row>
    <row r="22" spans="1:15" ht="20.25" customHeight="1" x14ac:dyDescent="0.2">
      <c r="A22" s="105"/>
      <c r="B22" s="111"/>
      <c r="C22" s="112"/>
      <c r="D22" s="116"/>
      <c r="E22" s="106"/>
      <c r="F22" s="113"/>
      <c r="G22" s="116"/>
      <c r="H22" s="110"/>
      <c r="I22" s="105" t="s">
        <v>369</v>
      </c>
      <c r="J22" s="212" t="s">
        <v>585</v>
      </c>
      <c r="K22" s="213" t="s">
        <v>25</v>
      </c>
      <c r="L22" s="214">
        <v>0</v>
      </c>
      <c r="M22" s="214">
        <v>2</v>
      </c>
      <c r="N22" s="214">
        <v>1</v>
      </c>
      <c r="O22" s="214">
        <v>1</v>
      </c>
    </row>
    <row r="23" spans="1:15" ht="20.25" customHeight="1" x14ac:dyDescent="0.2">
      <c r="A23" s="105"/>
      <c r="B23" s="120" t="s">
        <v>414</v>
      </c>
      <c r="C23" s="112"/>
      <c r="D23" s="116"/>
      <c r="E23" s="106"/>
      <c r="F23" s="113">
        <v>20</v>
      </c>
      <c r="G23" s="116"/>
      <c r="H23" s="110"/>
      <c r="I23" s="105" t="s">
        <v>52</v>
      </c>
      <c r="J23" s="117" t="s">
        <v>415</v>
      </c>
      <c r="K23" s="112" t="s">
        <v>416</v>
      </c>
      <c r="L23" s="116">
        <v>1</v>
      </c>
      <c r="M23" s="116">
        <v>1</v>
      </c>
      <c r="N23" s="118">
        <v>0</v>
      </c>
      <c r="O23" s="116">
        <v>1</v>
      </c>
    </row>
    <row r="24" spans="1:15" ht="20.25" customHeight="1" x14ac:dyDescent="0.2">
      <c r="A24" s="121"/>
      <c r="B24" s="122" t="s">
        <v>417</v>
      </c>
      <c r="C24" s="123"/>
      <c r="D24" s="104"/>
      <c r="E24" s="104"/>
      <c r="F24" s="104">
        <f>SUM(F12:F21)</f>
        <v>23</v>
      </c>
      <c r="G24" s="124">
        <f>SUM(G12:G23)</f>
        <v>30</v>
      </c>
      <c r="H24" s="110"/>
      <c r="I24" s="105"/>
      <c r="J24" s="120" t="s">
        <v>414</v>
      </c>
      <c r="K24" s="112"/>
      <c r="L24" s="116"/>
      <c r="M24" s="116"/>
      <c r="N24" s="118">
        <v>18</v>
      </c>
      <c r="O24" s="116"/>
    </row>
    <row r="25" spans="1:15" ht="20.25" customHeight="1" x14ac:dyDescent="0.2">
      <c r="F25" s="95"/>
      <c r="H25" s="110"/>
      <c r="J25" s="122" t="s">
        <v>417</v>
      </c>
      <c r="K25" s="123"/>
      <c r="L25" s="104"/>
      <c r="M25" s="104"/>
      <c r="N25" s="113">
        <f>SUM(N12:N23)</f>
        <v>27</v>
      </c>
      <c r="O25" s="104">
        <f>SUM(O12:O24)</f>
        <v>30</v>
      </c>
    </row>
    <row r="26" spans="1:15" ht="20.25" customHeight="1" x14ac:dyDescent="0.2">
      <c r="F26" s="95"/>
      <c r="H26" s="114"/>
      <c r="I26" s="98"/>
      <c r="N26" s="95"/>
    </row>
    <row r="27" spans="1:15" ht="20.25" customHeight="1" x14ac:dyDescent="0.2">
      <c r="A27" s="234" t="s">
        <v>418</v>
      </c>
      <c r="B27" s="234"/>
      <c r="C27" s="234"/>
      <c r="D27" s="234"/>
      <c r="E27" s="234"/>
      <c r="F27" s="234"/>
      <c r="G27" s="234"/>
      <c r="H27" s="126"/>
      <c r="I27" s="234" t="s">
        <v>419</v>
      </c>
      <c r="J27" s="234"/>
      <c r="K27" s="234"/>
      <c r="L27" s="234"/>
      <c r="M27" s="234"/>
      <c r="N27" s="234"/>
      <c r="O27" s="234"/>
    </row>
    <row r="28" spans="1:15" s="127" customFormat="1" ht="25.5" x14ac:dyDescent="0.25">
      <c r="A28" s="103" t="s">
        <v>384</v>
      </c>
      <c r="B28" s="105" t="s">
        <v>385</v>
      </c>
      <c r="C28" s="105"/>
      <c r="D28" s="104" t="s">
        <v>3</v>
      </c>
      <c r="E28" s="104" t="s">
        <v>391</v>
      </c>
      <c r="F28" s="104" t="s">
        <v>392</v>
      </c>
      <c r="G28" s="104" t="s">
        <v>386</v>
      </c>
      <c r="H28" s="101"/>
      <c r="I28" s="103" t="s">
        <v>384</v>
      </c>
      <c r="J28" s="105" t="s">
        <v>385</v>
      </c>
      <c r="K28" s="105"/>
      <c r="L28" s="104" t="s">
        <v>3</v>
      </c>
      <c r="M28" s="104" t="s">
        <v>391</v>
      </c>
      <c r="N28" s="104" t="s">
        <v>392</v>
      </c>
      <c r="O28" s="104" t="s">
        <v>386</v>
      </c>
    </row>
    <row r="29" spans="1:15" ht="18.95" customHeight="1" x14ac:dyDescent="0.2">
      <c r="A29" s="105" t="s">
        <v>56</v>
      </c>
      <c r="B29" s="111" t="s">
        <v>420</v>
      </c>
      <c r="C29" s="112" t="s">
        <v>394</v>
      </c>
      <c r="D29" s="116">
        <v>2</v>
      </c>
      <c r="E29" s="116">
        <v>0</v>
      </c>
      <c r="F29" s="113">
        <v>2</v>
      </c>
      <c r="G29" s="116">
        <v>3</v>
      </c>
      <c r="H29" s="110"/>
      <c r="I29" s="105" t="s">
        <v>78</v>
      </c>
      <c r="J29" s="111" t="s">
        <v>421</v>
      </c>
      <c r="K29" s="116" t="s">
        <v>394</v>
      </c>
      <c r="L29" s="116">
        <v>2</v>
      </c>
      <c r="M29" s="116">
        <v>0</v>
      </c>
      <c r="N29" s="104">
        <v>2</v>
      </c>
      <c r="O29" s="116">
        <v>2</v>
      </c>
    </row>
    <row r="30" spans="1:15" ht="18.95" customHeight="1" x14ac:dyDescent="0.2">
      <c r="A30" s="105" t="s">
        <v>58</v>
      </c>
      <c r="B30" s="111" t="s">
        <v>422</v>
      </c>
      <c r="C30" s="112" t="s">
        <v>394</v>
      </c>
      <c r="D30" s="116">
        <v>2</v>
      </c>
      <c r="E30" s="116">
        <v>0</v>
      </c>
      <c r="F30" s="113">
        <v>2</v>
      </c>
      <c r="G30" s="116">
        <v>3</v>
      </c>
      <c r="H30" s="128"/>
      <c r="I30" s="105" t="s">
        <v>80</v>
      </c>
      <c r="J30" s="129" t="s">
        <v>423</v>
      </c>
      <c r="K30" s="116" t="s">
        <v>394</v>
      </c>
      <c r="L30" s="116">
        <v>4</v>
      </c>
      <c r="M30" s="116">
        <v>0</v>
      </c>
      <c r="N30" s="104">
        <v>4</v>
      </c>
      <c r="O30" s="116">
        <v>5</v>
      </c>
    </row>
    <row r="31" spans="1:15" ht="18.95" customHeight="1" x14ac:dyDescent="0.2">
      <c r="A31" s="105" t="s">
        <v>60</v>
      </c>
      <c r="B31" s="111" t="s">
        <v>424</v>
      </c>
      <c r="C31" s="112" t="s">
        <v>394</v>
      </c>
      <c r="D31" s="116">
        <v>2</v>
      </c>
      <c r="E31" s="116">
        <v>0</v>
      </c>
      <c r="F31" s="113">
        <v>2</v>
      </c>
      <c r="G31" s="116">
        <v>3</v>
      </c>
      <c r="H31" s="130"/>
      <c r="I31" s="105" t="s">
        <v>82</v>
      </c>
      <c r="J31" s="111" t="s">
        <v>425</v>
      </c>
      <c r="K31" s="116" t="s">
        <v>394</v>
      </c>
      <c r="L31" s="116">
        <v>2</v>
      </c>
      <c r="M31" s="116">
        <v>0</v>
      </c>
      <c r="N31" s="113">
        <v>2</v>
      </c>
      <c r="O31" s="116">
        <v>2</v>
      </c>
    </row>
    <row r="32" spans="1:15" ht="18.95" customHeight="1" x14ac:dyDescent="0.2">
      <c r="A32" s="105" t="s">
        <v>62</v>
      </c>
      <c r="B32" s="117" t="s">
        <v>426</v>
      </c>
      <c r="C32" s="112" t="s">
        <v>394</v>
      </c>
      <c r="D32" s="116">
        <v>2</v>
      </c>
      <c r="E32" s="116">
        <v>0</v>
      </c>
      <c r="F32" s="113">
        <v>2</v>
      </c>
      <c r="G32" s="116">
        <v>3</v>
      </c>
      <c r="H32" s="110"/>
      <c r="I32" s="105" t="s">
        <v>84</v>
      </c>
      <c r="J32" s="117" t="s">
        <v>427</v>
      </c>
      <c r="K32" s="116" t="s">
        <v>394</v>
      </c>
      <c r="L32" s="116">
        <v>2</v>
      </c>
      <c r="M32" s="116">
        <v>0</v>
      </c>
      <c r="N32" s="113">
        <v>2</v>
      </c>
      <c r="O32" s="116">
        <v>2</v>
      </c>
    </row>
    <row r="33" spans="1:15" ht="18.95" customHeight="1" x14ac:dyDescent="0.2">
      <c r="A33" s="105" t="s">
        <v>64</v>
      </c>
      <c r="B33" s="117" t="s">
        <v>428</v>
      </c>
      <c r="C33" s="112" t="s">
        <v>394</v>
      </c>
      <c r="D33" s="116">
        <v>2</v>
      </c>
      <c r="E33" s="116">
        <v>0</v>
      </c>
      <c r="F33" s="118">
        <v>2</v>
      </c>
      <c r="G33" s="116">
        <v>3</v>
      </c>
      <c r="H33" s="110"/>
      <c r="I33" s="105" t="s">
        <v>86</v>
      </c>
      <c r="J33" s="129" t="s">
        <v>429</v>
      </c>
      <c r="K33" s="116" t="s">
        <v>394</v>
      </c>
      <c r="L33" s="116">
        <v>2</v>
      </c>
      <c r="M33" s="116">
        <v>0</v>
      </c>
      <c r="N33" s="104">
        <v>2</v>
      </c>
      <c r="O33" s="116">
        <v>3</v>
      </c>
    </row>
    <row r="34" spans="1:15" ht="18.95" customHeight="1" x14ac:dyDescent="0.2">
      <c r="A34" s="105" t="s">
        <v>67</v>
      </c>
      <c r="B34" s="117" t="s">
        <v>430</v>
      </c>
      <c r="C34" s="112" t="s">
        <v>394</v>
      </c>
      <c r="D34" s="116">
        <v>2</v>
      </c>
      <c r="E34" s="116">
        <v>0</v>
      </c>
      <c r="F34" s="118">
        <v>2</v>
      </c>
      <c r="G34" s="116">
        <v>3</v>
      </c>
      <c r="H34" s="110"/>
      <c r="I34" s="105" t="s">
        <v>88</v>
      </c>
      <c r="J34" s="117" t="s">
        <v>431</v>
      </c>
      <c r="K34" s="116" t="s">
        <v>394</v>
      </c>
      <c r="L34" s="116">
        <v>2</v>
      </c>
      <c r="M34" s="116">
        <v>0</v>
      </c>
      <c r="N34" s="118">
        <v>2</v>
      </c>
      <c r="O34" s="116">
        <v>3</v>
      </c>
    </row>
    <row r="35" spans="1:15" ht="18.95" customHeight="1" x14ac:dyDescent="0.2">
      <c r="A35" s="131" t="s">
        <v>69</v>
      </c>
      <c r="B35" s="132" t="s">
        <v>432</v>
      </c>
      <c r="C35" s="133" t="s">
        <v>394</v>
      </c>
      <c r="D35" s="134">
        <v>2</v>
      </c>
      <c r="E35" s="134">
        <v>0</v>
      </c>
      <c r="F35" s="135">
        <v>2</v>
      </c>
      <c r="G35" s="134">
        <v>3</v>
      </c>
      <c r="H35" s="136"/>
      <c r="I35" s="131" t="s">
        <v>90</v>
      </c>
      <c r="J35" s="132" t="s">
        <v>433</v>
      </c>
      <c r="K35" s="134" t="s">
        <v>394</v>
      </c>
      <c r="L35" s="134">
        <v>2</v>
      </c>
      <c r="M35" s="134">
        <v>0</v>
      </c>
      <c r="N35" s="137">
        <v>2</v>
      </c>
      <c r="O35" s="134">
        <v>3</v>
      </c>
    </row>
    <row r="36" spans="1:15" ht="18.95" customHeight="1" x14ac:dyDescent="0.2">
      <c r="A36" s="138" t="s">
        <v>71</v>
      </c>
      <c r="B36" s="132" t="s">
        <v>434</v>
      </c>
      <c r="C36" s="133" t="s">
        <v>394</v>
      </c>
      <c r="D36" s="134">
        <v>2</v>
      </c>
      <c r="E36" s="134">
        <v>0</v>
      </c>
      <c r="F36" s="135">
        <v>2</v>
      </c>
      <c r="G36" s="134">
        <v>3</v>
      </c>
      <c r="H36" s="136"/>
      <c r="I36" s="138" t="s">
        <v>92</v>
      </c>
      <c r="J36" s="139" t="s">
        <v>435</v>
      </c>
      <c r="K36" s="134" t="s">
        <v>394</v>
      </c>
      <c r="L36" s="134">
        <v>2</v>
      </c>
      <c r="M36" s="134">
        <v>0</v>
      </c>
      <c r="N36" s="137">
        <v>2</v>
      </c>
      <c r="O36" s="134">
        <v>3</v>
      </c>
    </row>
    <row r="37" spans="1:15" s="146" customFormat="1" ht="18.95" customHeight="1" x14ac:dyDescent="0.2">
      <c r="A37" s="140" t="s">
        <v>350</v>
      </c>
      <c r="B37" s="141" t="s">
        <v>436</v>
      </c>
      <c r="C37" s="142" t="s">
        <v>394</v>
      </c>
      <c r="D37" s="143">
        <v>2</v>
      </c>
      <c r="E37" s="143">
        <v>0</v>
      </c>
      <c r="F37" s="144">
        <v>2</v>
      </c>
      <c r="G37" s="143">
        <v>2</v>
      </c>
      <c r="H37" s="145"/>
      <c r="I37" s="140" t="s">
        <v>351</v>
      </c>
      <c r="J37" s="141" t="s">
        <v>437</v>
      </c>
      <c r="K37" s="142" t="s">
        <v>394</v>
      </c>
      <c r="L37" s="143">
        <v>2</v>
      </c>
      <c r="M37" s="143">
        <v>0</v>
      </c>
      <c r="N37" s="144">
        <v>2</v>
      </c>
      <c r="O37" s="143">
        <v>3</v>
      </c>
    </row>
    <row r="38" spans="1:15" ht="18.95" customHeight="1" x14ac:dyDescent="0.2">
      <c r="A38" s="131" t="s">
        <v>73</v>
      </c>
      <c r="B38" s="132" t="s">
        <v>438</v>
      </c>
      <c r="C38" s="133" t="s">
        <v>394</v>
      </c>
      <c r="D38" s="133">
        <v>2</v>
      </c>
      <c r="E38" s="133">
        <v>0</v>
      </c>
      <c r="F38" s="135">
        <v>2</v>
      </c>
      <c r="G38" s="133">
        <v>2</v>
      </c>
      <c r="H38" s="136"/>
      <c r="I38" s="131" t="s">
        <v>94</v>
      </c>
      <c r="J38" s="147" t="s">
        <v>439</v>
      </c>
      <c r="K38" s="134" t="s">
        <v>394</v>
      </c>
      <c r="L38" s="133">
        <v>2</v>
      </c>
      <c r="M38" s="133">
        <v>0</v>
      </c>
      <c r="N38" s="135">
        <v>2</v>
      </c>
      <c r="O38" s="133">
        <v>2</v>
      </c>
    </row>
    <row r="39" spans="1:15" ht="18.600000000000001" customHeight="1" x14ac:dyDescent="0.2">
      <c r="A39" s="245" t="s">
        <v>75</v>
      </c>
      <c r="B39" s="246" t="s">
        <v>440</v>
      </c>
      <c r="C39" s="237" t="s">
        <v>408</v>
      </c>
      <c r="D39" s="238">
        <v>2</v>
      </c>
      <c r="E39" s="238">
        <v>0</v>
      </c>
      <c r="F39" s="240">
        <v>2</v>
      </c>
      <c r="G39" s="238">
        <v>2</v>
      </c>
      <c r="H39" s="148"/>
      <c r="I39" s="245" t="s">
        <v>96</v>
      </c>
      <c r="J39" s="246" t="s">
        <v>441</v>
      </c>
      <c r="K39" s="237" t="s">
        <v>408</v>
      </c>
      <c r="L39" s="238">
        <v>2</v>
      </c>
      <c r="M39" s="238">
        <v>0</v>
      </c>
      <c r="N39" s="242">
        <v>2</v>
      </c>
      <c r="O39" s="238">
        <v>2</v>
      </c>
    </row>
    <row r="40" spans="1:15" ht="18.600000000000001" customHeight="1" x14ac:dyDescent="0.2">
      <c r="A40" s="245"/>
      <c r="B40" s="247"/>
      <c r="C40" s="237"/>
      <c r="D40" s="239"/>
      <c r="E40" s="239"/>
      <c r="F40" s="241"/>
      <c r="G40" s="239"/>
      <c r="H40" s="148"/>
      <c r="I40" s="245"/>
      <c r="J40" s="247"/>
      <c r="K40" s="237"/>
      <c r="L40" s="239"/>
      <c r="M40" s="239"/>
      <c r="N40" s="243"/>
      <c r="O40" s="239"/>
    </row>
    <row r="41" spans="1:15" ht="18.95" customHeight="1" x14ac:dyDescent="0.2">
      <c r="A41" s="131"/>
      <c r="B41" s="149" t="s">
        <v>414</v>
      </c>
      <c r="C41" s="133"/>
      <c r="D41" s="134"/>
      <c r="E41" s="134"/>
      <c r="F41" s="135">
        <f>SUM(F29:F38)</f>
        <v>20</v>
      </c>
      <c r="G41" s="134"/>
      <c r="H41" s="148"/>
      <c r="I41" s="131"/>
      <c r="J41" s="149" t="s">
        <v>414</v>
      </c>
      <c r="K41" s="133"/>
      <c r="L41" s="134"/>
      <c r="M41" s="134"/>
      <c r="N41" s="137">
        <f>SUM(N29:N38)</f>
        <v>22</v>
      </c>
      <c r="O41" s="134"/>
    </row>
    <row r="42" spans="1:15" ht="18.95" customHeight="1" x14ac:dyDescent="0.2">
      <c r="A42" s="138"/>
      <c r="B42" s="150" t="s">
        <v>417</v>
      </c>
      <c r="C42" s="151"/>
      <c r="D42" s="135"/>
      <c r="E42" s="135"/>
      <c r="F42" s="137">
        <f>SUM(F29:F39)</f>
        <v>22</v>
      </c>
      <c r="G42" s="135">
        <f>SUM(G29:G39)</f>
        <v>30</v>
      </c>
      <c r="H42" s="136"/>
      <c r="I42" s="138"/>
      <c r="J42" s="150" t="s">
        <v>417</v>
      </c>
      <c r="K42" s="151"/>
      <c r="L42" s="137"/>
      <c r="M42" s="137"/>
      <c r="N42" s="137">
        <f>SUM(N29:N39)</f>
        <v>24</v>
      </c>
      <c r="O42" s="135">
        <f>SUM(O29:O41)</f>
        <v>30</v>
      </c>
    </row>
    <row r="43" spans="1:15" ht="18.95" customHeight="1" x14ac:dyDescent="0.2">
      <c r="A43" s="152"/>
      <c r="B43" s="152"/>
      <c r="C43" s="152"/>
      <c r="D43" s="152"/>
      <c r="E43" s="152"/>
      <c r="F43" s="153"/>
      <c r="G43" s="152"/>
      <c r="H43" s="136"/>
      <c r="I43" s="154"/>
      <c r="J43" s="152"/>
      <c r="K43" s="152"/>
      <c r="L43" s="152"/>
      <c r="M43" s="152"/>
      <c r="N43" s="153"/>
      <c r="O43" s="152"/>
    </row>
    <row r="44" spans="1:15" ht="20.25" customHeight="1" x14ac:dyDescent="0.2">
      <c r="A44" s="244" t="s">
        <v>442</v>
      </c>
      <c r="B44" s="244"/>
      <c r="C44" s="244"/>
      <c r="D44" s="244"/>
      <c r="E44" s="244"/>
      <c r="F44" s="244"/>
      <c r="G44" s="244"/>
      <c r="H44" s="155"/>
      <c r="I44" s="244" t="s">
        <v>443</v>
      </c>
      <c r="J44" s="244"/>
      <c r="K44" s="244"/>
      <c r="L44" s="244"/>
      <c r="M44" s="244"/>
      <c r="N44" s="244"/>
      <c r="O44" s="244"/>
    </row>
    <row r="45" spans="1:15" s="127" customFormat="1" ht="25.5" x14ac:dyDescent="0.25">
      <c r="A45" s="131" t="s">
        <v>384</v>
      </c>
      <c r="B45" s="131" t="s">
        <v>385</v>
      </c>
      <c r="C45" s="131"/>
      <c r="D45" s="137" t="s">
        <v>3</v>
      </c>
      <c r="E45" s="137" t="s">
        <v>391</v>
      </c>
      <c r="F45" s="137" t="s">
        <v>392</v>
      </c>
      <c r="G45" s="137" t="s">
        <v>386</v>
      </c>
      <c r="H45" s="136"/>
      <c r="I45" s="131" t="s">
        <v>384</v>
      </c>
      <c r="J45" s="131" t="s">
        <v>385</v>
      </c>
      <c r="K45" s="131"/>
      <c r="L45" s="137" t="s">
        <v>3</v>
      </c>
      <c r="M45" s="137" t="s">
        <v>391</v>
      </c>
      <c r="N45" s="137" t="s">
        <v>392</v>
      </c>
      <c r="O45" s="137" t="s">
        <v>386</v>
      </c>
    </row>
    <row r="46" spans="1:15" ht="20.25" customHeight="1" x14ac:dyDescent="0.2">
      <c r="A46" s="131" t="s">
        <v>99</v>
      </c>
      <c r="B46" s="132" t="s">
        <v>444</v>
      </c>
      <c r="C46" s="133" t="s">
        <v>394</v>
      </c>
      <c r="D46" s="134">
        <v>2</v>
      </c>
      <c r="E46" s="134">
        <v>0</v>
      </c>
      <c r="F46" s="135">
        <v>2</v>
      </c>
      <c r="G46" s="134">
        <v>3</v>
      </c>
      <c r="H46" s="136"/>
      <c r="I46" s="131" t="s">
        <v>116</v>
      </c>
      <c r="J46" s="132" t="s">
        <v>445</v>
      </c>
      <c r="K46" s="133" t="s">
        <v>394</v>
      </c>
      <c r="L46" s="134">
        <v>2</v>
      </c>
      <c r="M46" s="134">
        <v>0</v>
      </c>
      <c r="N46" s="135">
        <v>2</v>
      </c>
      <c r="O46" s="134">
        <v>3</v>
      </c>
    </row>
    <row r="47" spans="1:15" ht="20.25" customHeight="1" x14ac:dyDescent="0.2">
      <c r="A47" s="131" t="s">
        <v>101</v>
      </c>
      <c r="B47" s="156" t="s">
        <v>446</v>
      </c>
      <c r="C47" s="133" t="s">
        <v>394</v>
      </c>
      <c r="D47" s="134">
        <v>4</v>
      </c>
      <c r="E47" s="134">
        <v>0</v>
      </c>
      <c r="F47" s="135">
        <v>4</v>
      </c>
      <c r="G47" s="134">
        <v>6</v>
      </c>
      <c r="H47" s="136"/>
      <c r="I47" s="131" t="s">
        <v>118</v>
      </c>
      <c r="J47" s="156" t="s">
        <v>447</v>
      </c>
      <c r="K47" s="133" t="s">
        <v>394</v>
      </c>
      <c r="L47" s="134">
        <v>2</v>
      </c>
      <c r="M47" s="134">
        <v>0</v>
      </c>
      <c r="N47" s="135">
        <v>2</v>
      </c>
      <c r="O47" s="134">
        <v>4</v>
      </c>
    </row>
    <row r="48" spans="1:15" ht="20.25" customHeight="1" x14ac:dyDescent="0.2">
      <c r="A48" s="131" t="s">
        <v>103</v>
      </c>
      <c r="B48" s="157" t="s">
        <v>448</v>
      </c>
      <c r="C48" s="133" t="s">
        <v>394</v>
      </c>
      <c r="D48" s="134">
        <v>4</v>
      </c>
      <c r="E48" s="134">
        <v>0</v>
      </c>
      <c r="F48" s="135">
        <v>4</v>
      </c>
      <c r="G48" s="134">
        <v>6</v>
      </c>
      <c r="H48" s="136"/>
      <c r="I48" s="131" t="s">
        <v>120</v>
      </c>
      <c r="J48" s="157" t="s">
        <v>449</v>
      </c>
      <c r="K48" s="133" t="s">
        <v>394</v>
      </c>
      <c r="L48" s="134">
        <v>2</v>
      </c>
      <c r="M48" s="134">
        <v>0</v>
      </c>
      <c r="N48" s="135">
        <v>2</v>
      </c>
      <c r="O48" s="134">
        <v>4</v>
      </c>
    </row>
    <row r="49" spans="1:15" ht="20.25" customHeight="1" x14ac:dyDescent="0.2">
      <c r="A49" s="131" t="s">
        <v>105</v>
      </c>
      <c r="B49" s="157" t="s">
        <v>450</v>
      </c>
      <c r="C49" s="133" t="s">
        <v>394</v>
      </c>
      <c r="D49" s="134">
        <v>2</v>
      </c>
      <c r="E49" s="134">
        <v>0</v>
      </c>
      <c r="F49" s="135">
        <v>2</v>
      </c>
      <c r="G49" s="134">
        <v>3</v>
      </c>
      <c r="H49" s="136"/>
      <c r="I49" s="131" t="s">
        <v>122</v>
      </c>
      <c r="J49" s="157" t="s">
        <v>451</v>
      </c>
      <c r="K49" s="133" t="s">
        <v>394</v>
      </c>
      <c r="L49" s="134">
        <v>2</v>
      </c>
      <c r="M49" s="134">
        <v>0</v>
      </c>
      <c r="N49" s="137">
        <v>2</v>
      </c>
      <c r="O49" s="134">
        <v>3</v>
      </c>
    </row>
    <row r="50" spans="1:15" ht="20.25" customHeight="1" x14ac:dyDescent="0.2">
      <c r="A50" s="131" t="s">
        <v>107</v>
      </c>
      <c r="B50" s="157" t="s">
        <v>452</v>
      </c>
      <c r="C50" s="133" t="s">
        <v>394</v>
      </c>
      <c r="D50" s="134">
        <v>2</v>
      </c>
      <c r="E50" s="134">
        <v>0</v>
      </c>
      <c r="F50" s="135">
        <v>2</v>
      </c>
      <c r="G50" s="134">
        <v>3</v>
      </c>
      <c r="H50" s="136"/>
      <c r="I50" s="131" t="s">
        <v>124</v>
      </c>
      <c r="J50" s="157" t="s">
        <v>453</v>
      </c>
      <c r="K50" s="133" t="s">
        <v>394</v>
      </c>
      <c r="L50" s="134">
        <v>2</v>
      </c>
      <c r="M50" s="134">
        <v>0</v>
      </c>
      <c r="N50" s="135">
        <v>2</v>
      </c>
      <c r="O50" s="134">
        <v>3</v>
      </c>
    </row>
    <row r="51" spans="1:15" ht="20.25" customHeight="1" x14ac:dyDescent="0.2">
      <c r="A51" s="158" t="s">
        <v>109</v>
      </c>
      <c r="B51" s="156" t="s">
        <v>454</v>
      </c>
      <c r="C51" s="133" t="s">
        <v>394</v>
      </c>
      <c r="D51" s="134">
        <v>2</v>
      </c>
      <c r="E51" s="134">
        <v>0</v>
      </c>
      <c r="F51" s="135">
        <v>2</v>
      </c>
      <c r="G51" s="134">
        <v>3</v>
      </c>
      <c r="H51" s="136"/>
      <c r="I51" s="158" t="s">
        <v>126</v>
      </c>
      <c r="J51" s="156" t="s">
        <v>455</v>
      </c>
      <c r="K51" s="133" t="s">
        <v>394</v>
      </c>
      <c r="L51" s="134">
        <v>2</v>
      </c>
      <c r="M51" s="134">
        <v>0</v>
      </c>
      <c r="N51" s="135">
        <v>2</v>
      </c>
      <c r="O51" s="134">
        <v>3</v>
      </c>
    </row>
    <row r="52" spans="1:15" ht="20.25" customHeight="1" x14ac:dyDescent="0.2">
      <c r="A52" s="105" t="s">
        <v>111</v>
      </c>
      <c r="B52" s="111" t="s">
        <v>456</v>
      </c>
      <c r="C52" s="112" t="s">
        <v>394</v>
      </c>
      <c r="D52" s="116">
        <v>2</v>
      </c>
      <c r="E52" s="116">
        <v>0</v>
      </c>
      <c r="F52" s="113">
        <v>2</v>
      </c>
      <c r="G52" s="116">
        <v>2</v>
      </c>
      <c r="H52" s="136"/>
      <c r="I52" s="140" t="s">
        <v>352</v>
      </c>
      <c r="J52" s="159" t="s">
        <v>457</v>
      </c>
      <c r="K52" s="142" t="s">
        <v>394</v>
      </c>
      <c r="L52" s="143">
        <v>2</v>
      </c>
      <c r="M52" s="143">
        <v>0</v>
      </c>
      <c r="N52" s="144">
        <v>2</v>
      </c>
      <c r="O52" s="143">
        <v>4</v>
      </c>
    </row>
    <row r="53" spans="1:15" ht="20.25" customHeight="1" x14ac:dyDescent="0.2">
      <c r="A53" s="119"/>
      <c r="B53" s="160" t="s">
        <v>458</v>
      </c>
      <c r="C53" s="112" t="s">
        <v>459</v>
      </c>
      <c r="D53" s="116">
        <v>2</v>
      </c>
      <c r="E53" s="116">
        <v>0</v>
      </c>
      <c r="F53" s="113">
        <v>2</v>
      </c>
      <c r="G53" s="116">
        <v>2</v>
      </c>
      <c r="H53" s="130"/>
      <c r="I53" s="105" t="s">
        <v>128</v>
      </c>
      <c r="J53" s="111" t="s">
        <v>460</v>
      </c>
      <c r="K53" s="112" t="s">
        <v>394</v>
      </c>
      <c r="L53" s="112">
        <v>2</v>
      </c>
      <c r="M53" s="112">
        <v>0</v>
      </c>
      <c r="N53" s="113">
        <v>2</v>
      </c>
      <c r="O53" s="112">
        <v>2</v>
      </c>
    </row>
    <row r="54" spans="1:15" ht="20.25" customHeight="1" x14ac:dyDescent="0.2">
      <c r="A54" s="119"/>
      <c r="B54" s="160" t="s">
        <v>458</v>
      </c>
      <c r="C54" s="112" t="s">
        <v>459</v>
      </c>
      <c r="D54" s="116">
        <v>2</v>
      </c>
      <c r="E54" s="116">
        <v>0</v>
      </c>
      <c r="F54" s="113">
        <v>2</v>
      </c>
      <c r="G54" s="116">
        <v>2</v>
      </c>
      <c r="H54" s="130"/>
      <c r="I54" s="105" t="s">
        <v>461</v>
      </c>
      <c r="J54" s="111" t="s">
        <v>462</v>
      </c>
      <c r="K54" s="112" t="s">
        <v>408</v>
      </c>
      <c r="L54" s="112">
        <v>0</v>
      </c>
      <c r="M54" s="112">
        <v>2</v>
      </c>
      <c r="N54" s="113">
        <v>1</v>
      </c>
      <c r="O54" s="112">
        <v>1</v>
      </c>
    </row>
    <row r="55" spans="1:15" ht="20.25" customHeight="1" x14ac:dyDescent="0.2">
      <c r="A55" s="119"/>
      <c r="B55" s="120" t="s">
        <v>414</v>
      </c>
      <c r="C55" s="112"/>
      <c r="D55" s="116"/>
      <c r="E55" s="116"/>
      <c r="F55" s="113">
        <f>SUM(F46:F54)</f>
        <v>22</v>
      </c>
      <c r="G55" s="116"/>
      <c r="H55" s="110"/>
      <c r="I55" s="105"/>
      <c r="J55" s="160" t="s">
        <v>458</v>
      </c>
      <c r="K55" s="112" t="s">
        <v>459</v>
      </c>
      <c r="L55" s="116">
        <v>2</v>
      </c>
      <c r="M55" s="116">
        <v>0</v>
      </c>
      <c r="N55" s="113">
        <v>2</v>
      </c>
      <c r="O55" s="116">
        <v>2</v>
      </c>
    </row>
    <row r="56" spans="1:15" ht="20.25" customHeight="1" x14ac:dyDescent="0.2">
      <c r="A56" s="119"/>
      <c r="B56" s="122" t="s">
        <v>417</v>
      </c>
      <c r="C56" s="123"/>
      <c r="D56" s="113"/>
      <c r="E56" s="113"/>
      <c r="F56" s="104">
        <f>SUM(F46:F54)</f>
        <v>22</v>
      </c>
      <c r="G56" s="113">
        <f>SUM(G46:G54)</f>
        <v>30</v>
      </c>
      <c r="H56" s="110"/>
      <c r="I56" s="161"/>
      <c r="J56" s="160" t="s">
        <v>458</v>
      </c>
      <c r="K56" s="112" t="s">
        <v>459</v>
      </c>
      <c r="L56" s="116">
        <v>2</v>
      </c>
      <c r="M56" s="116">
        <v>0</v>
      </c>
      <c r="N56" s="113">
        <v>2</v>
      </c>
      <c r="O56" s="116">
        <v>2</v>
      </c>
    </row>
    <row r="57" spans="1:15" ht="20.25" customHeight="1" x14ac:dyDescent="0.2">
      <c r="F57" s="95"/>
      <c r="H57" s="110"/>
      <c r="I57" s="161"/>
      <c r="J57" s="120" t="s">
        <v>414</v>
      </c>
      <c r="K57" s="119"/>
      <c r="L57" s="119"/>
      <c r="M57" s="119"/>
      <c r="N57" s="162">
        <v>21</v>
      </c>
      <c r="O57" s="119"/>
    </row>
    <row r="58" spans="1:15" ht="20.25" customHeight="1" x14ac:dyDescent="0.2">
      <c r="F58" s="95"/>
      <c r="H58" s="110"/>
      <c r="I58" s="161"/>
      <c r="J58" s="122" t="s">
        <v>417</v>
      </c>
      <c r="K58" s="123"/>
      <c r="L58" s="104"/>
      <c r="M58" s="104"/>
      <c r="N58" s="104">
        <f>SUM(N46:N56)</f>
        <v>21</v>
      </c>
      <c r="O58" s="113">
        <f>SUM(O46:O56)</f>
        <v>31</v>
      </c>
    </row>
    <row r="59" spans="1:15" ht="20.25" customHeight="1" x14ac:dyDescent="0.2">
      <c r="F59" s="95"/>
      <c r="H59" s="110"/>
      <c r="I59" s="163"/>
      <c r="J59" s="164"/>
      <c r="K59" s="165"/>
      <c r="L59" s="110"/>
      <c r="M59" s="110"/>
      <c r="N59" s="110"/>
      <c r="O59" s="166"/>
    </row>
    <row r="60" spans="1:15" ht="20.25" customHeight="1" x14ac:dyDescent="0.2">
      <c r="A60" s="234" t="s">
        <v>463</v>
      </c>
      <c r="B60" s="234"/>
      <c r="C60" s="234"/>
      <c r="D60" s="234"/>
      <c r="E60" s="234"/>
      <c r="F60" s="234"/>
      <c r="G60" s="234"/>
      <c r="H60" s="101"/>
      <c r="I60" s="234" t="s">
        <v>464</v>
      </c>
      <c r="J60" s="234"/>
      <c r="K60" s="234"/>
      <c r="L60" s="234"/>
      <c r="M60" s="234"/>
      <c r="N60" s="234"/>
      <c r="O60" s="234"/>
    </row>
    <row r="61" spans="1:15" s="127" customFormat="1" ht="25.5" x14ac:dyDescent="0.25">
      <c r="A61" s="103" t="s">
        <v>384</v>
      </c>
      <c r="B61" s="105" t="s">
        <v>385</v>
      </c>
      <c r="C61" s="105"/>
      <c r="D61" s="104" t="s">
        <v>3</v>
      </c>
      <c r="E61" s="104" t="s">
        <v>391</v>
      </c>
      <c r="F61" s="104" t="s">
        <v>392</v>
      </c>
      <c r="G61" s="104" t="s">
        <v>386</v>
      </c>
      <c r="H61" s="110"/>
      <c r="I61" s="103" t="s">
        <v>384</v>
      </c>
      <c r="J61" s="105" t="s">
        <v>385</v>
      </c>
      <c r="K61" s="105"/>
      <c r="L61" s="104" t="s">
        <v>3</v>
      </c>
      <c r="M61" s="104" t="s">
        <v>391</v>
      </c>
      <c r="N61" s="104" t="s">
        <v>392</v>
      </c>
      <c r="O61" s="104" t="s">
        <v>386</v>
      </c>
    </row>
    <row r="62" spans="1:15" ht="20.25" customHeight="1" x14ac:dyDescent="0.2">
      <c r="A62" s="105" t="s">
        <v>133</v>
      </c>
      <c r="B62" s="111" t="s">
        <v>465</v>
      </c>
      <c r="C62" s="112" t="s">
        <v>394</v>
      </c>
      <c r="D62" s="116">
        <v>1</v>
      </c>
      <c r="E62" s="116">
        <v>0</v>
      </c>
      <c r="F62" s="113">
        <v>1</v>
      </c>
      <c r="G62" s="116">
        <v>3</v>
      </c>
      <c r="H62" s="110"/>
      <c r="I62" s="105" t="s">
        <v>148</v>
      </c>
      <c r="J62" s="111" t="s">
        <v>466</v>
      </c>
      <c r="K62" s="112" t="s">
        <v>394</v>
      </c>
      <c r="L62" s="116">
        <v>1</v>
      </c>
      <c r="M62" s="116">
        <v>0</v>
      </c>
      <c r="N62" s="113">
        <v>1</v>
      </c>
      <c r="O62" s="116">
        <v>3</v>
      </c>
    </row>
    <row r="63" spans="1:15" ht="20.25" customHeight="1" x14ac:dyDescent="0.2">
      <c r="A63" s="105" t="s">
        <v>135</v>
      </c>
      <c r="B63" s="111" t="s">
        <v>467</v>
      </c>
      <c r="C63" s="112" t="s">
        <v>394</v>
      </c>
      <c r="D63" s="116">
        <v>2</v>
      </c>
      <c r="E63" s="116">
        <v>0</v>
      </c>
      <c r="F63" s="113">
        <v>2</v>
      </c>
      <c r="G63" s="116">
        <v>3</v>
      </c>
      <c r="H63" s="110"/>
      <c r="I63" s="105" t="s">
        <v>150</v>
      </c>
      <c r="J63" s="111" t="s">
        <v>468</v>
      </c>
      <c r="K63" s="112" t="s">
        <v>394</v>
      </c>
      <c r="L63" s="116">
        <v>2</v>
      </c>
      <c r="M63" s="116">
        <v>0</v>
      </c>
      <c r="N63" s="113">
        <v>2</v>
      </c>
      <c r="O63" s="116">
        <v>5</v>
      </c>
    </row>
    <row r="64" spans="1:15" ht="20.25" customHeight="1" x14ac:dyDescent="0.2">
      <c r="A64" s="105" t="s">
        <v>137</v>
      </c>
      <c r="B64" s="111" t="s">
        <v>469</v>
      </c>
      <c r="C64" s="112" t="s">
        <v>394</v>
      </c>
      <c r="D64" s="116">
        <v>2</v>
      </c>
      <c r="E64" s="116">
        <v>0</v>
      </c>
      <c r="F64" s="113">
        <v>2</v>
      </c>
      <c r="G64" s="116">
        <v>3</v>
      </c>
      <c r="H64" s="110"/>
      <c r="I64" s="105" t="s">
        <v>152</v>
      </c>
      <c r="J64" s="111" t="s">
        <v>470</v>
      </c>
      <c r="K64" s="112" t="s">
        <v>394</v>
      </c>
      <c r="L64" s="116">
        <v>2</v>
      </c>
      <c r="M64" s="116">
        <v>0</v>
      </c>
      <c r="N64" s="113">
        <v>2</v>
      </c>
      <c r="O64" s="116">
        <v>5</v>
      </c>
    </row>
    <row r="65" spans="1:15" ht="20.25" customHeight="1" x14ac:dyDescent="0.2">
      <c r="A65" s="105" t="s">
        <v>139</v>
      </c>
      <c r="B65" s="160" t="s">
        <v>471</v>
      </c>
      <c r="C65" s="112" t="s">
        <v>394</v>
      </c>
      <c r="D65" s="116">
        <v>2</v>
      </c>
      <c r="E65" s="116">
        <v>0</v>
      </c>
      <c r="F65" s="118">
        <v>2</v>
      </c>
      <c r="G65" s="116">
        <v>3</v>
      </c>
      <c r="H65" s="110"/>
      <c r="I65" s="131" t="s">
        <v>379</v>
      </c>
      <c r="J65" s="167" t="s">
        <v>472</v>
      </c>
      <c r="K65" s="168" t="s">
        <v>394</v>
      </c>
      <c r="L65" s="169">
        <v>2</v>
      </c>
      <c r="M65" s="169">
        <v>0</v>
      </c>
      <c r="N65" s="170">
        <v>2</v>
      </c>
      <c r="O65" s="169">
        <v>3</v>
      </c>
    </row>
    <row r="66" spans="1:15" ht="20.25" customHeight="1" x14ac:dyDescent="0.2">
      <c r="A66" s="140" t="s">
        <v>353</v>
      </c>
      <c r="B66" s="141" t="s">
        <v>473</v>
      </c>
      <c r="C66" s="143" t="s">
        <v>394</v>
      </c>
      <c r="D66" s="143">
        <v>2</v>
      </c>
      <c r="E66" s="143">
        <v>0</v>
      </c>
      <c r="F66" s="144">
        <v>2</v>
      </c>
      <c r="G66" s="143">
        <v>3</v>
      </c>
      <c r="H66" s="110"/>
      <c r="I66" s="138" t="s">
        <v>380</v>
      </c>
      <c r="J66" s="132" t="s">
        <v>474</v>
      </c>
      <c r="K66" s="133" t="s">
        <v>394</v>
      </c>
      <c r="L66" s="133">
        <v>2</v>
      </c>
      <c r="M66" s="133">
        <v>6</v>
      </c>
      <c r="N66" s="135">
        <v>5</v>
      </c>
      <c r="O66" s="133">
        <v>6</v>
      </c>
    </row>
    <row r="67" spans="1:15" x14ac:dyDescent="0.2">
      <c r="A67" s="105" t="s">
        <v>142</v>
      </c>
      <c r="B67" s="171" t="s">
        <v>475</v>
      </c>
      <c r="C67" s="112" t="s">
        <v>394</v>
      </c>
      <c r="D67" s="112">
        <v>2</v>
      </c>
      <c r="E67" s="112">
        <v>2</v>
      </c>
      <c r="F67" s="113">
        <v>3</v>
      </c>
      <c r="G67" s="112">
        <v>3</v>
      </c>
      <c r="H67" s="145"/>
      <c r="I67" s="140" t="s">
        <v>354</v>
      </c>
      <c r="J67" s="141" t="s">
        <v>476</v>
      </c>
      <c r="K67" s="142" t="s">
        <v>394</v>
      </c>
      <c r="L67" s="142">
        <v>2</v>
      </c>
      <c r="M67" s="142">
        <v>2</v>
      </c>
      <c r="N67" s="144">
        <v>3</v>
      </c>
      <c r="O67" s="142">
        <v>4</v>
      </c>
    </row>
    <row r="68" spans="1:15" ht="20.25" customHeight="1" x14ac:dyDescent="0.2">
      <c r="A68" s="105" t="s">
        <v>144</v>
      </c>
      <c r="B68" s="111" t="s">
        <v>477</v>
      </c>
      <c r="C68" s="112" t="s">
        <v>394</v>
      </c>
      <c r="D68" s="116">
        <v>2</v>
      </c>
      <c r="E68" s="116">
        <v>0</v>
      </c>
      <c r="F68" s="113">
        <v>2</v>
      </c>
      <c r="G68" s="116">
        <v>2</v>
      </c>
      <c r="H68" s="145"/>
      <c r="I68" s="172"/>
      <c r="J68" s="173" t="s">
        <v>458</v>
      </c>
      <c r="K68" s="168" t="s">
        <v>459</v>
      </c>
      <c r="L68" s="169">
        <v>2</v>
      </c>
      <c r="M68" s="169">
        <v>0</v>
      </c>
      <c r="N68" s="170">
        <v>2</v>
      </c>
      <c r="O68" s="169">
        <v>2</v>
      </c>
    </row>
    <row r="69" spans="1:15" x14ac:dyDescent="0.2">
      <c r="A69" s="131" t="s">
        <v>377</v>
      </c>
      <c r="B69" s="132" t="s">
        <v>478</v>
      </c>
      <c r="C69" s="133" t="s">
        <v>394</v>
      </c>
      <c r="D69" s="133">
        <v>2</v>
      </c>
      <c r="E69" s="133">
        <v>6</v>
      </c>
      <c r="F69" s="135">
        <v>5</v>
      </c>
      <c r="G69" s="133">
        <v>6</v>
      </c>
      <c r="H69" s="110"/>
      <c r="I69" s="105"/>
      <c r="J69" s="160" t="s">
        <v>479</v>
      </c>
      <c r="K69" s="112" t="s">
        <v>459</v>
      </c>
      <c r="L69" s="116">
        <v>2</v>
      </c>
      <c r="M69" s="116">
        <v>0</v>
      </c>
      <c r="N69" s="113">
        <v>2</v>
      </c>
      <c r="O69" s="116">
        <v>2</v>
      </c>
    </row>
    <row r="70" spans="1:15" ht="20.25" customHeight="1" x14ac:dyDescent="0.2">
      <c r="A70" s="105"/>
      <c r="B70" s="160" t="s">
        <v>458</v>
      </c>
      <c r="C70" s="112" t="s">
        <v>459</v>
      </c>
      <c r="D70" s="116">
        <v>2</v>
      </c>
      <c r="E70" s="116">
        <v>0</v>
      </c>
      <c r="F70" s="113">
        <v>2</v>
      </c>
      <c r="G70" s="116">
        <v>2</v>
      </c>
      <c r="H70" s="110"/>
      <c r="I70" s="103"/>
      <c r="J70" s="122" t="s">
        <v>417</v>
      </c>
      <c r="K70" s="123"/>
      <c r="L70" s="104"/>
      <c r="M70" s="104"/>
      <c r="N70" s="104">
        <f>SUM(N62:N69)</f>
        <v>19</v>
      </c>
      <c r="O70" s="113">
        <f>SUM(O62:O69)</f>
        <v>30</v>
      </c>
    </row>
    <row r="71" spans="1:15" ht="20.25" customHeight="1" x14ac:dyDescent="0.2">
      <c r="A71" s="119"/>
      <c r="B71" s="160" t="s">
        <v>479</v>
      </c>
      <c r="C71" s="112" t="s">
        <v>459</v>
      </c>
      <c r="D71" s="116">
        <v>2</v>
      </c>
      <c r="E71" s="116">
        <v>0</v>
      </c>
      <c r="F71" s="113">
        <v>2</v>
      </c>
      <c r="G71" s="116">
        <v>2</v>
      </c>
      <c r="H71" s="110"/>
      <c r="I71" s="174"/>
      <c r="J71" s="164"/>
      <c r="K71" s="165"/>
      <c r="L71" s="110"/>
      <c r="M71" s="110"/>
      <c r="N71" s="110"/>
      <c r="O71" s="166"/>
    </row>
    <row r="72" spans="1:15" ht="20.25" customHeight="1" x14ac:dyDescent="0.2">
      <c r="A72" s="121"/>
      <c r="B72" s="122" t="s">
        <v>417</v>
      </c>
      <c r="C72" s="123"/>
      <c r="D72" s="112"/>
      <c r="E72" s="112"/>
      <c r="F72" s="104">
        <f>SUM(F62:F71)</f>
        <v>23</v>
      </c>
      <c r="G72" s="175">
        <f>SUM(G62:G71)</f>
        <v>30</v>
      </c>
      <c r="H72" s="110"/>
      <c r="I72" s="98"/>
    </row>
    <row r="73" spans="1:15" ht="20.25" customHeight="1" x14ac:dyDescent="0.2">
      <c r="A73" s="176"/>
      <c r="B73" s="164"/>
      <c r="C73" s="165"/>
      <c r="D73" s="126"/>
      <c r="E73" s="126"/>
      <c r="F73" s="110"/>
      <c r="G73" s="126"/>
      <c r="H73" s="177"/>
      <c r="I73" s="176"/>
      <c r="J73" s="164"/>
      <c r="K73" s="165"/>
      <c r="L73" s="110"/>
      <c r="M73" s="110"/>
      <c r="N73" s="110"/>
      <c r="O73" s="166"/>
    </row>
    <row r="74" spans="1:15" ht="20.25" customHeight="1" x14ac:dyDescent="0.2">
      <c r="B74" s="248" t="s">
        <v>480</v>
      </c>
      <c r="C74" s="248"/>
      <c r="D74" s="248"/>
      <c r="E74" s="248"/>
      <c r="F74" s="248"/>
      <c r="G74" s="248"/>
      <c r="H74" s="248"/>
      <c r="I74" s="248"/>
      <c r="J74" s="248"/>
      <c r="K74" s="248"/>
      <c r="L74" s="248"/>
    </row>
    <row r="75" spans="1:15" ht="20.25" customHeight="1" x14ac:dyDescent="0.2"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</row>
    <row r="76" spans="1:15" x14ac:dyDescent="0.2">
      <c r="A76" s="233" t="s">
        <v>481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</row>
    <row r="77" spans="1:15" ht="18.75" customHeight="1" x14ac:dyDescent="0.2">
      <c r="A77" s="179"/>
      <c r="I77" s="95"/>
    </row>
    <row r="78" spans="1:15" s="127" customFormat="1" ht="20.25" customHeight="1" x14ac:dyDescent="0.2">
      <c r="A78" s="234" t="s">
        <v>390</v>
      </c>
      <c r="B78" s="234"/>
      <c r="C78" s="234"/>
      <c r="D78" s="234"/>
      <c r="E78" s="234"/>
      <c r="F78" s="234"/>
      <c r="G78" s="234"/>
      <c r="H78" s="97"/>
      <c r="N78" s="180"/>
    </row>
    <row r="79" spans="1:15" s="127" customFormat="1" ht="25.5" x14ac:dyDescent="0.25">
      <c r="A79" s="103" t="s">
        <v>384</v>
      </c>
      <c r="B79" s="105" t="s">
        <v>385</v>
      </c>
      <c r="C79" s="105"/>
      <c r="D79" s="124" t="s">
        <v>3</v>
      </c>
      <c r="E79" s="104" t="s">
        <v>391</v>
      </c>
      <c r="F79" s="104" t="s">
        <v>392</v>
      </c>
      <c r="G79" s="104" t="s">
        <v>386</v>
      </c>
      <c r="H79" s="114"/>
      <c r="N79" s="180"/>
    </row>
    <row r="80" spans="1:15" ht="20.25" customHeight="1" x14ac:dyDescent="0.2">
      <c r="A80" s="181" t="s">
        <v>157</v>
      </c>
      <c r="B80" s="119" t="s">
        <v>482</v>
      </c>
      <c r="C80" s="112" t="s">
        <v>408</v>
      </c>
      <c r="D80" s="116">
        <v>1</v>
      </c>
      <c r="E80" s="116">
        <v>1</v>
      </c>
      <c r="F80" s="118">
        <v>0</v>
      </c>
      <c r="G80" s="116">
        <v>1</v>
      </c>
      <c r="H80" s="177"/>
      <c r="I80" s="95"/>
    </row>
    <row r="81" spans="1:15" ht="20.25" customHeight="1" x14ac:dyDescent="0.2">
      <c r="A81" s="181" t="s">
        <v>159</v>
      </c>
      <c r="B81" s="119" t="s">
        <v>483</v>
      </c>
      <c r="C81" s="112" t="s">
        <v>408</v>
      </c>
      <c r="D81" s="116">
        <v>1</v>
      </c>
      <c r="E81" s="116">
        <v>1</v>
      </c>
      <c r="F81" s="118">
        <v>0</v>
      </c>
      <c r="G81" s="116">
        <v>1</v>
      </c>
      <c r="H81" s="177"/>
      <c r="I81" s="95"/>
    </row>
    <row r="82" spans="1:15" ht="20.25" customHeight="1" x14ac:dyDescent="0.2">
      <c r="A82" s="181" t="s">
        <v>161</v>
      </c>
      <c r="B82" s="119" t="s">
        <v>484</v>
      </c>
      <c r="C82" s="112" t="s">
        <v>408</v>
      </c>
      <c r="D82" s="116">
        <v>1</v>
      </c>
      <c r="E82" s="116">
        <v>1</v>
      </c>
      <c r="F82" s="118">
        <v>0</v>
      </c>
      <c r="G82" s="116">
        <v>1</v>
      </c>
      <c r="H82" s="177"/>
      <c r="I82" s="95"/>
    </row>
    <row r="83" spans="1:15" ht="20.25" customHeight="1" x14ac:dyDescent="0.2">
      <c r="A83" s="179"/>
      <c r="I83" s="95"/>
    </row>
    <row r="84" spans="1:15" s="127" customFormat="1" ht="20.25" customHeight="1" x14ac:dyDescent="0.2">
      <c r="A84" s="234" t="s">
        <v>442</v>
      </c>
      <c r="B84" s="234"/>
      <c r="C84" s="234"/>
      <c r="D84" s="234"/>
      <c r="E84" s="234"/>
      <c r="F84" s="234"/>
      <c r="G84" s="234"/>
      <c r="H84" s="97"/>
      <c r="I84" s="234" t="s">
        <v>443</v>
      </c>
      <c r="J84" s="234"/>
      <c r="K84" s="234"/>
      <c r="L84" s="234"/>
      <c r="M84" s="234"/>
      <c r="N84" s="234"/>
      <c r="O84" s="234"/>
    </row>
    <row r="85" spans="1:15" s="127" customFormat="1" ht="25.5" x14ac:dyDescent="0.25">
      <c r="A85" s="103" t="s">
        <v>384</v>
      </c>
      <c r="B85" s="105" t="s">
        <v>385</v>
      </c>
      <c r="C85" s="105"/>
      <c r="D85" s="124" t="s">
        <v>3</v>
      </c>
      <c r="E85" s="104" t="s">
        <v>391</v>
      </c>
      <c r="F85" s="104" t="s">
        <v>392</v>
      </c>
      <c r="G85" s="104" t="s">
        <v>386</v>
      </c>
      <c r="H85" s="114"/>
      <c r="I85" s="103" t="s">
        <v>384</v>
      </c>
      <c r="J85" s="105" t="s">
        <v>385</v>
      </c>
      <c r="K85" s="105"/>
      <c r="L85" s="124" t="s">
        <v>3</v>
      </c>
      <c r="M85" s="104" t="s">
        <v>391</v>
      </c>
      <c r="N85" s="104" t="s">
        <v>392</v>
      </c>
      <c r="O85" s="104" t="s">
        <v>386</v>
      </c>
    </row>
    <row r="86" spans="1:15" ht="20.25" customHeight="1" x14ac:dyDescent="0.2">
      <c r="A86" s="103" t="s">
        <v>166</v>
      </c>
      <c r="B86" s="182" t="s">
        <v>485</v>
      </c>
      <c r="C86" s="106" t="s">
        <v>459</v>
      </c>
      <c r="D86" s="106">
        <v>2</v>
      </c>
      <c r="E86" s="106">
        <v>0</v>
      </c>
      <c r="F86" s="124">
        <v>2</v>
      </c>
      <c r="G86" s="106">
        <v>2</v>
      </c>
      <c r="H86" s="109"/>
      <c r="I86" s="103" t="s">
        <v>164</v>
      </c>
      <c r="J86" s="182" t="s">
        <v>486</v>
      </c>
      <c r="K86" s="106" t="s">
        <v>459</v>
      </c>
      <c r="L86" s="112">
        <v>2</v>
      </c>
      <c r="M86" s="112">
        <v>0</v>
      </c>
      <c r="N86" s="124">
        <v>2</v>
      </c>
      <c r="O86" s="106">
        <v>2</v>
      </c>
    </row>
    <row r="87" spans="1:15" ht="20.25" customHeight="1" x14ac:dyDescent="0.2">
      <c r="A87" s="103" t="s">
        <v>170</v>
      </c>
      <c r="B87" s="182" t="s">
        <v>487</v>
      </c>
      <c r="C87" s="106" t="s">
        <v>459</v>
      </c>
      <c r="D87" s="106">
        <v>2</v>
      </c>
      <c r="E87" s="106">
        <v>0</v>
      </c>
      <c r="F87" s="124">
        <v>2</v>
      </c>
      <c r="G87" s="106">
        <v>2</v>
      </c>
      <c r="H87" s="109"/>
      <c r="I87" s="103" t="s">
        <v>168</v>
      </c>
      <c r="J87" s="182" t="s">
        <v>488</v>
      </c>
      <c r="K87" s="106" t="s">
        <v>459</v>
      </c>
      <c r="L87" s="106">
        <v>2</v>
      </c>
      <c r="M87" s="112">
        <v>0</v>
      </c>
      <c r="N87" s="124">
        <v>2</v>
      </c>
      <c r="O87" s="106">
        <v>2</v>
      </c>
    </row>
    <row r="88" spans="1:15" ht="20.25" customHeight="1" x14ac:dyDescent="0.2">
      <c r="A88" s="103" t="s">
        <v>174</v>
      </c>
      <c r="B88" s="182" t="s">
        <v>489</v>
      </c>
      <c r="C88" s="106" t="s">
        <v>459</v>
      </c>
      <c r="D88" s="106">
        <v>2</v>
      </c>
      <c r="E88" s="106">
        <v>0</v>
      </c>
      <c r="F88" s="124">
        <v>2</v>
      </c>
      <c r="G88" s="106">
        <v>2</v>
      </c>
      <c r="H88" s="109"/>
      <c r="I88" s="103" t="s">
        <v>172</v>
      </c>
      <c r="J88" s="182" t="s">
        <v>490</v>
      </c>
      <c r="K88" s="106" t="s">
        <v>459</v>
      </c>
      <c r="L88" s="106">
        <v>2</v>
      </c>
      <c r="M88" s="112">
        <v>0</v>
      </c>
      <c r="N88" s="124">
        <v>2</v>
      </c>
      <c r="O88" s="106">
        <v>2</v>
      </c>
    </row>
    <row r="89" spans="1:15" ht="20.25" customHeight="1" x14ac:dyDescent="0.2">
      <c r="A89" s="103" t="s">
        <v>178</v>
      </c>
      <c r="B89" s="182" t="s">
        <v>491</v>
      </c>
      <c r="C89" s="106" t="s">
        <v>459</v>
      </c>
      <c r="D89" s="106">
        <v>2</v>
      </c>
      <c r="E89" s="106">
        <v>0</v>
      </c>
      <c r="F89" s="124">
        <v>2</v>
      </c>
      <c r="G89" s="106">
        <v>2</v>
      </c>
      <c r="H89" s="109"/>
      <c r="I89" s="103" t="s">
        <v>176</v>
      </c>
      <c r="J89" s="182" t="s">
        <v>492</v>
      </c>
      <c r="K89" s="106" t="s">
        <v>459</v>
      </c>
      <c r="L89" s="106">
        <v>2</v>
      </c>
      <c r="M89" s="112">
        <v>0</v>
      </c>
      <c r="N89" s="124">
        <v>2</v>
      </c>
      <c r="O89" s="106">
        <v>2</v>
      </c>
    </row>
    <row r="90" spans="1:15" ht="20.25" customHeight="1" x14ac:dyDescent="0.2">
      <c r="A90" s="103" t="s">
        <v>184</v>
      </c>
      <c r="B90" s="111" t="s">
        <v>493</v>
      </c>
      <c r="C90" s="106" t="s">
        <v>459</v>
      </c>
      <c r="D90" s="106">
        <v>2</v>
      </c>
      <c r="E90" s="106">
        <v>0</v>
      </c>
      <c r="F90" s="124">
        <v>2</v>
      </c>
      <c r="G90" s="106">
        <v>2</v>
      </c>
      <c r="H90" s="109"/>
      <c r="I90" s="103" t="s">
        <v>180</v>
      </c>
      <c r="J90" s="182" t="s">
        <v>494</v>
      </c>
      <c r="K90" s="106" t="s">
        <v>459</v>
      </c>
      <c r="L90" s="106">
        <v>2</v>
      </c>
      <c r="M90" s="112">
        <v>0</v>
      </c>
      <c r="N90" s="124">
        <v>2</v>
      </c>
      <c r="O90" s="106">
        <v>2</v>
      </c>
    </row>
    <row r="91" spans="1:15" ht="20.25" customHeight="1" x14ac:dyDescent="0.2">
      <c r="A91" s="103" t="s">
        <v>188</v>
      </c>
      <c r="B91" s="182" t="s">
        <v>495</v>
      </c>
      <c r="C91" s="106" t="s">
        <v>459</v>
      </c>
      <c r="D91" s="106">
        <v>2</v>
      </c>
      <c r="E91" s="106">
        <v>0</v>
      </c>
      <c r="F91" s="124">
        <v>2</v>
      </c>
      <c r="G91" s="106">
        <v>2</v>
      </c>
      <c r="H91" s="109"/>
      <c r="I91" s="103" t="s">
        <v>182</v>
      </c>
      <c r="J91" s="182" t="s">
        <v>496</v>
      </c>
      <c r="K91" s="106" t="s">
        <v>459</v>
      </c>
      <c r="L91" s="106">
        <v>2</v>
      </c>
      <c r="M91" s="112">
        <v>0</v>
      </c>
      <c r="N91" s="124">
        <v>2</v>
      </c>
      <c r="O91" s="124">
        <v>2</v>
      </c>
    </row>
    <row r="92" spans="1:15" ht="20.25" customHeight="1" x14ac:dyDescent="0.2">
      <c r="A92" s="103" t="s">
        <v>192</v>
      </c>
      <c r="B92" s="182" t="s">
        <v>497</v>
      </c>
      <c r="C92" s="106" t="s">
        <v>459</v>
      </c>
      <c r="D92" s="106">
        <v>2</v>
      </c>
      <c r="E92" s="106">
        <v>0</v>
      </c>
      <c r="F92" s="124">
        <v>2</v>
      </c>
      <c r="G92" s="106">
        <v>2</v>
      </c>
      <c r="H92" s="109"/>
      <c r="I92" s="103" t="s">
        <v>186</v>
      </c>
      <c r="J92" s="183" t="s">
        <v>498</v>
      </c>
      <c r="K92" s="106" t="s">
        <v>459</v>
      </c>
      <c r="L92" s="106">
        <v>2</v>
      </c>
      <c r="M92" s="112">
        <v>0</v>
      </c>
      <c r="N92" s="124">
        <v>2</v>
      </c>
      <c r="O92" s="106">
        <v>2</v>
      </c>
    </row>
    <row r="93" spans="1:15" ht="20.25" customHeight="1" x14ac:dyDescent="0.2">
      <c r="A93" s="103" t="s">
        <v>196</v>
      </c>
      <c r="B93" s="182" t="s">
        <v>499</v>
      </c>
      <c r="C93" s="106" t="s">
        <v>459</v>
      </c>
      <c r="D93" s="106">
        <v>2</v>
      </c>
      <c r="E93" s="106">
        <v>0</v>
      </c>
      <c r="F93" s="124">
        <v>2</v>
      </c>
      <c r="G93" s="106">
        <v>2</v>
      </c>
      <c r="H93" s="109"/>
      <c r="I93" s="103" t="s">
        <v>190</v>
      </c>
      <c r="J93" s="111" t="s">
        <v>500</v>
      </c>
      <c r="K93" s="106" t="s">
        <v>459</v>
      </c>
      <c r="L93" s="106">
        <v>2</v>
      </c>
      <c r="M93" s="112">
        <v>0</v>
      </c>
      <c r="N93" s="124">
        <v>2</v>
      </c>
      <c r="O93" s="106">
        <v>2</v>
      </c>
    </row>
    <row r="94" spans="1:15" ht="20.25" customHeight="1" x14ac:dyDescent="0.2">
      <c r="A94" s="103" t="s">
        <v>200</v>
      </c>
      <c r="B94" s="182" t="s">
        <v>501</v>
      </c>
      <c r="C94" s="106" t="s">
        <v>459</v>
      </c>
      <c r="D94" s="106">
        <v>2</v>
      </c>
      <c r="E94" s="106">
        <v>0</v>
      </c>
      <c r="F94" s="124">
        <v>2</v>
      </c>
      <c r="G94" s="106">
        <v>2</v>
      </c>
      <c r="H94" s="109"/>
      <c r="I94" s="103" t="s">
        <v>194</v>
      </c>
      <c r="J94" s="182" t="s">
        <v>502</v>
      </c>
      <c r="K94" s="106" t="s">
        <v>459</v>
      </c>
      <c r="L94" s="106">
        <v>2</v>
      </c>
      <c r="M94" s="112">
        <v>0</v>
      </c>
      <c r="N94" s="124">
        <v>2</v>
      </c>
      <c r="O94" s="106">
        <v>2</v>
      </c>
    </row>
    <row r="95" spans="1:15" ht="20.25" customHeight="1" x14ac:dyDescent="0.2">
      <c r="A95" s="103" t="s">
        <v>204</v>
      </c>
      <c r="B95" s="182" t="s">
        <v>503</v>
      </c>
      <c r="C95" s="106" t="s">
        <v>459</v>
      </c>
      <c r="D95" s="106">
        <v>2</v>
      </c>
      <c r="E95" s="106">
        <v>0</v>
      </c>
      <c r="F95" s="124">
        <v>2</v>
      </c>
      <c r="G95" s="106">
        <v>2</v>
      </c>
      <c r="H95" s="109"/>
      <c r="I95" s="103" t="s">
        <v>198</v>
      </c>
      <c r="J95" s="182" t="s">
        <v>504</v>
      </c>
      <c r="K95" s="106" t="s">
        <v>459</v>
      </c>
      <c r="L95" s="106">
        <v>2</v>
      </c>
      <c r="M95" s="112">
        <v>0</v>
      </c>
      <c r="N95" s="124">
        <v>2</v>
      </c>
      <c r="O95" s="106">
        <v>2</v>
      </c>
    </row>
    <row r="96" spans="1:15" ht="20.25" customHeight="1" x14ac:dyDescent="0.2">
      <c r="A96" s="103" t="s">
        <v>208</v>
      </c>
      <c r="B96" s="182" t="s">
        <v>505</v>
      </c>
      <c r="C96" s="106" t="s">
        <v>459</v>
      </c>
      <c r="D96" s="106">
        <v>2</v>
      </c>
      <c r="E96" s="106">
        <v>0</v>
      </c>
      <c r="F96" s="124">
        <v>2</v>
      </c>
      <c r="G96" s="106">
        <v>2</v>
      </c>
      <c r="H96" s="109"/>
      <c r="I96" s="103" t="s">
        <v>202</v>
      </c>
      <c r="J96" s="171" t="s">
        <v>506</v>
      </c>
      <c r="K96" s="106" t="s">
        <v>459</v>
      </c>
      <c r="L96" s="106">
        <v>2</v>
      </c>
      <c r="M96" s="106">
        <v>0</v>
      </c>
      <c r="N96" s="124">
        <v>2</v>
      </c>
      <c r="O96" s="112">
        <v>2</v>
      </c>
    </row>
    <row r="97" spans="1:15" ht="20.25" customHeight="1" x14ac:dyDescent="0.2">
      <c r="A97" s="103" t="s">
        <v>212</v>
      </c>
      <c r="B97" s="182" t="s">
        <v>507</v>
      </c>
      <c r="C97" s="106" t="s">
        <v>459</v>
      </c>
      <c r="D97" s="106">
        <v>2</v>
      </c>
      <c r="E97" s="106">
        <v>0</v>
      </c>
      <c r="F97" s="124">
        <v>2</v>
      </c>
      <c r="G97" s="106">
        <v>2</v>
      </c>
      <c r="H97" s="109"/>
      <c r="I97" s="103" t="s">
        <v>206</v>
      </c>
      <c r="J97" s="111" t="s">
        <v>508</v>
      </c>
      <c r="K97" s="106" t="s">
        <v>459</v>
      </c>
      <c r="L97" s="106">
        <v>2</v>
      </c>
      <c r="M97" s="112">
        <v>0</v>
      </c>
      <c r="N97" s="124">
        <v>2</v>
      </c>
      <c r="O97" s="106">
        <v>2</v>
      </c>
    </row>
    <row r="98" spans="1:15" ht="20.25" customHeight="1" x14ac:dyDescent="0.2">
      <c r="A98" s="103" t="s">
        <v>216</v>
      </c>
      <c r="B98" s="182" t="s">
        <v>509</v>
      </c>
      <c r="C98" s="106" t="s">
        <v>459</v>
      </c>
      <c r="D98" s="106">
        <v>2</v>
      </c>
      <c r="E98" s="106">
        <v>0</v>
      </c>
      <c r="F98" s="124">
        <v>2</v>
      </c>
      <c r="G98" s="106">
        <v>2</v>
      </c>
      <c r="H98" s="109"/>
      <c r="I98" s="103" t="s">
        <v>210</v>
      </c>
      <c r="J98" s="182" t="s">
        <v>510</v>
      </c>
      <c r="K98" s="106" t="s">
        <v>459</v>
      </c>
      <c r="L98" s="106">
        <v>2</v>
      </c>
      <c r="M98" s="112">
        <v>0</v>
      </c>
      <c r="N98" s="124">
        <v>2</v>
      </c>
      <c r="O98" s="106">
        <v>2</v>
      </c>
    </row>
    <row r="99" spans="1:15" ht="20.25" customHeight="1" x14ac:dyDescent="0.2">
      <c r="A99" s="103" t="s">
        <v>218</v>
      </c>
      <c r="B99" s="171" t="s">
        <v>511</v>
      </c>
      <c r="C99" s="106" t="s">
        <v>459</v>
      </c>
      <c r="D99" s="106">
        <v>2</v>
      </c>
      <c r="E99" s="106">
        <v>0</v>
      </c>
      <c r="F99" s="124">
        <v>2</v>
      </c>
      <c r="G99" s="106">
        <v>2</v>
      </c>
      <c r="H99" s="109"/>
      <c r="I99" s="103" t="s">
        <v>214</v>
      </c>
      <c r="J99" s="111" t="s">
        <v>512</v>
      </c>
      <c r="K99" s="106" t="s">
        <v>459</v>
      </c>
      <c r="L99" s="106">
        <v>2</v>
      </c>
      <c r="M99" s="112">
        <v>0</v>
      </c>
      <c r="N99" s="124">
        <v>2</v>
      </c>
      <c r="O99" s="106">
        <v>2</v>
      </c>
    </row>
    <row r="100" spans="1:15" ht="20.25" customHeight="1" x14ac:dyDescent="0.2">
      <c r="A100" s="103" t="s">
        <v>222</v>
      </c>
      <c r="B100" s="182" t="s">
        <v>513</v>
      </c>
      <c r="C100" s="106" t="s">
        <v>459</v>
      </c>
      <c r="D100" s="106">
        <v>2</v>
      </c>
      <c r="E100" s="106">
        <v>0</v>
      </c>
      <c r="F100" s="124">
        <v>2</v>
      </c>
      <c r="G100" s="106">
        <v>2</v>
      </c>
      <c r="H100" s="109"/>
      <c r="I100" s="103" t="s">
        <v>514</v>
      </c>
      <c r="J100" s="182" t="s">
        <v>515</v>
      </c>
      <c r="K100" s="106" t="s">
        <v>459</v>
      </c>
      <c r="L100" s="106">
        <v>2</v>
      </c>
      <c r="M100" s="112">
        <v>0</v>
      </c>
      <c r="N100" s="124">
        <v>2</v>
      </c>
      <c r="O100" s="106">
        <v>2</v>
      </c>
    </row>
    <row r="101" spans="1:15" ht="20.25" customHeight="1" x14ac:dyDescent="0.2">
      <c r="A101" s="103" t="s">
        <v>226</v>
      </c>
      <c r="B101" s="182" t="s">
        <v>516</v>
      </c>
      <c r="C101" s="106" t="s">
        <v>459</v>
      </c>
      <c r="D101" s="106">
        <v>2</v>
      </c>
      <c r="E101" s="106">
        <v>0</v>
      </c>
      <c r="F101" s="124">
        <v>2</v>
      </c>
      <c r="G101" s="106">
        <v>2</v>
      </c>
      <c r="H101" s="109"/>
      <c r="I101" s="103" t="s">
        <v>220</v>
      </c>
      <c r="J101" s="182" t="s">
        <v>517</v>
      </c>
      <c r="K101" s="106" t="s">
        <v>459</v>
      </c>
      <c r="L101" s="106">
        <v>2</v>
      </c>
      <c r="M101" s="112">
        <v>0</v>
      </c>
      <c r="N101" s="124">
        <v>2</v>
      </c>
      <c r="O101" s="106">
        <v>2</v>
      </c>
    </row>
    <row r="102" spans="1:15" x14ac:dyDescent="0.2">
      <c r="A102" s="103" t="s">
        <v>230</v>
      </c>
      <c r="B102" s="182" t="s">
        <v>518</v>
      </c>
      <c r="C102" s="106" t="s">
        <v>459</v>
      </c>
      <c r="D102" s="106">
        <v>2</v>
      </c>
      <c r="E102" s="106">
        <v>0</v>
      </c>
      <c r="F102" s="124">
        <v>2</v>
      </c>
      <c r="G102" s="106">
        <v>2</v>
      </c>
      <c r="H102" s="109"/>
      <c r="I102" s="103" t="s">
        <v>224</v>
      </c>
      <c r="J102" s="182" t="s">
        <v>519</v>
      </c>
      <c r="K102" s="106" t="s">
        <v>459</v>
      </c>
      <c r="L102" s="106">
        <v>2</v>
      </c>
      <c r="M102" s="112">
        <v>0</v>
      </c>
      <c r="N102" s="124">
        <v>2</v>
      </c>
      <c r="O102" s="106">
        <v>2</v>
      </c>
    </row>
    <row r="103" spans="1:15" ht="20.25" customHeight="1" x14ac:dyDescent="0.2">
      <c r="A103" s="103" t="s">
        <v>234</v>
      </c>
      <c r="B103" s="182" t="s">
        <v>520</v>
      </c>
      <c r="C103" s="106" t="s">
        <v>459</v>
      </c>
      <c r="D103" s="106">
        <v>2</v>
      </c>
      <c r="E103" s="106">
        <v>0</v>
      </c>
      <c r="F103" s="124">
        <v>2</v>
      </c>
      <c r="G103" s="106">
        <v>2</v>
      </c>
      <c r="H103" s="109"/>
      <c r="I103" s="103" t="s">
        <v>228</v>
      </c>
      <c r="J103" s="139" t="s">
        <v>521</v>
      </c>
      <c r="K103" s="106" t="s">
        <v>459</v>
      </c>
      <c r="L103" s="106">
        <v>2</v>
      </c>
      <c r="M103" s="112">
        <v>0</v>
      </c>
      <c r="N103" s="124">
        <v>2</v>
      </c>
      <c r="O103" s="106">
        <v>2</v>
      </c>
    </row>
    <row r="104" spans="1:15" ht="20.25" customHeight="1" x14ac:dyDescent="0.2">
      <c r="A104" s="184" t="s">
        <v>355</v>
      </c>
      <c r="B104" s="185" t="s">
        <v>342</v>
      </c>
      <c r="C104" s="186" t="s">
        <v>114</v>
      </c>
      <c r="D104" s="186">
        <v>2</v>
      </c>
      <c r="E104" s="186">
        <v>0</v>
      </c>
      <c r="F104" s="186">
        <v>2</v>
      </c>
      <c r="G104" s="186">
        <v>2</v>
      </c>
      <c r="H104" s="109"/>
      <c r="I104" s="103" t="s">
        <v>232</v>
      </c>
      <c r="J104" s="182" t="s">
        <v>522</v>
      </c>
      <c r="K104" s="106" t="s">
        <v>459</v>
      </c>
      <c r="L104" s="106">
        <v>2</v>
      </c>
      <c r="M104" s="112">
        <v>0</v>
      </c>
      <c r="N104" s="124">
        <v>2</v>
      </c>
      <c r="O104" s="106">
        <v>2</v>
      </c>
    </row>
    <row r="105" spans="1:15" ht="20.25" customHeight="1" x14ac:dyDescent="0.2">
      <c r="A105" s="184" t="s">
        <v>356</v>
      </c>
      <c r="B105" s="185" t="s">
        <v>343</v>
      </c>
      <c r="C105" s="186" t="s">
        <v>114</v>
      </c>
      <c r="D105" s="186">
        <v>2</v>
      </c>
      <c r="E105" s="186">
        <v>0</v>
      </c>
      <c r="F105" s="186">
        <v>2</v>
      </c>
      <c r="G105" s="186">
        <v>2</v>
      </c>
      <c r="H105" s="109"/>
      <c r="I105" s="103" t="s">
        <v>236</v>
      </c>
      <c r="J105" s="111" t="s">
        <v>523</v>
      </c>
      <c r="K105" s="106" t="s">
        <v>459</v>
      </c>
      <c r="L105" s="106">
        <v>2</v>
      </c>
      <c r="M105" s="112">
        <v>0</v>
      </c>
      <c r="N105" s="124">
        <v>2</v>
      </c>
      <c r="O105" s="106">
        <v>2</v>
      </c>
    </row>
    <row r="106" spans="1:15" ht="20.25" customHeight="1" x14ac:dyDescent="0.2">
      <c r="A106" s="184" t="s">
        <v>357</v>
      </c>
      <c r="B106" s="185" t="s">
        <v>344</v>
      </c>
      <c r="C106" s="186" t="s">
        <v>114</v>
      </c>
      <c r="D106" s="186">
        <v>2</v>
      </c>
      <c r="E106" s="186">
        <v>0</v>
      </c>
      <c r="F106" s="186">
        <v>2</v>
      </c>
      <c r="G106" s="186">
        <v>2</v>
      </c>
      <c r="H106" s="109"/>
      <c r="I106" s="184" t="s">
        <v>374</v>
      </c>
      <c r="J106" s="187" t="s">
        <v>371</v>
      </c>
      <c r="K106" s="186" t="s">
        <v>114</v>
      </c>
      <c r="L106" s="186">
        <v>2</v>
      </c>
      <c r="M106" s="188">
        <v>0</v>
      </c>
      <c r="N106" s="186">
        <v>2</v>
      </c>
      <c r="O106" s="186">
        <v>2</v>
      </c>
    </row>
    <row r="107" spans="1:15" ht="20.25" customHeight="1" x14ac:dyDescent="0.2">
      <c r="A107" s="184" t="s">
        <v>358</v>
      </c>
      <c r="B107" s="185" t="s">
        <v>348</v>
      </c>
      <c r="C107" s="186" t="s">
        <v>114</v>
      </c>
      <c r="D107" s="186">
        <v>2</v>
      </c>
      <c r="E107" s="186">
        <v>0</v>
      </c>
      <c r="F107" s="186">
        <v>2</v>
      </c>
      <c r="G107" s="186">
        <v>2</v>
      </c>
      <c r="H107" s="109"/>
      <c r="I107" s="184" t="s">
        <v>375</v>
      </c>
      <c r="J107" s="187" t="s">
        <v>373</v>
      </c>
      <c r="K107" s="186" t="s">
        <v>114</v>
      </c>
      <c r="L107" s="186">
        <v>2</v>
      </c>
      <c r="M107" s="188">
        <v>0</v>
      </c>
      <c r="N107" s="186">
        <v>2</v>
      </c>
      <c r="O107" s="186">
        <v>2</v>
      </c>
    </row>
    <row r="108" spans="1:15" ht="20.25" customHeight="1" x14ac:dyDescent="0.2">
      <c r="A108" s="189"/>
      <c r="C108" s="108"/>
      <c r="D108" s="190"/>
      <c r="E108" s="190"/>
      <c r="F108" s="191"/>
      <c r="G108" s="190"/>
      <c r="H108" s="109"/>
      <c r="I108" s="189"/>
      <c r="K108" s="189"/>
      <c r="L108" s="190"/>
      <c r="M108" s="192"/>
      <c r="N108" s="191"/>
      <c r="O108" s="190"/>
    </row>
    <row r="109" spans="1:15" s="127" customFormat="1" ht="20.25" customHeight="1" x14ac:dyDescent="0.2">
      <c r="A109" s="234" t="s">
        <v>463</v>
      </c>
      <c r="B109" s="234"/>
      <c r="C109" s="234"/>
      <c r="D109" s="234"/>
      <c r="E109" s="234"/>
      <c r="F109" s="234"/>
      <c r="G109" s="234"/>
      <c r="H109" s="97"/>
      <c r="I109" s="234" t="s">
        <v>464</v>
      </c>
      <c r="J109" s="234"/>
      <c r="K109" s="234"/>
      <c r="L109" s="234"/>
      <c r="M109" s="234"/>
      <c r="N109" s="234"/>
      <c r="O109" s="234"/>
    </row>
    <row r="110" spans="1:15" s="127" customFormat="1" ht="25.5" x14ac:dyDescent="0.25">
      <c r="A110" s="103" t="s">
        <v>384</v>
      </c>
      <c r="B110" s="105" t="s">
        <v>385</v>
      </c>
      <c r="C110" s="105"/>
      <c r="D110" s="124" t="s">
        <v>3</v>
      </c>
      <c r="E110" s="104" t="s">
        <v>391</v>
      </c>
      <c r="F110" s="104" t="s">
        <v>392</v>
      </c>
      <c r="G110" s="104" t="s">
        <v>386</v>
      </c>
      <c r="H110" s="114"/>
      <c r="I110" s="103" t="s">
        <v>384</v>
      </c>
      <c r="J110" s="105" t="s">
        <v>385</v>
      </c>
      <c r="K110" s="105"/>
      <c r="L110" s="124" t="s">
        <v>3</v>
      </c>
      <c r="M110" s="104" t="s">
        <v>391</v>
      </c>
      <c r="N110" s="104" t="s">
        <v>392</v>
      </c>
      <c r="O110" s="104" t="s">
        <v>386</v>
      </c>
    </row>
    <row r="111" spans="1:15" ht="20.25" customHeight="1" x14ac:dyDescent="0.2">
      <c r="A111" s="193" t="s">
        <v>240</v>
      </c>
      <c r="B111" s="182" t="s">
        <v>524</v>
      </c>
      <c r="C111" s="106" t="s">
        <v>459</v>
      </c>
      <c r="D111" s="106">
        <v>2</v>
      </c>
      <c r="E111" s="106">
        <v>0</v>
      </c>
      <c r="F111" s="124">
        <v>2</v>
      </c>
      <c r="G111" s="106">
        <v>2</v>
      </c>
      <c r="H111" s="109"/>
      <c r="I111" s="103" t="s">
        <v>242</v>
      </c>
      <c r="J111" s="160" t="s">
        <v>525</v>
      </c>
      <c r="K111" s="106" t="s">
        <v>459</v>
      </c>
      <c r="L111" s="106">
        <v>2</v>
      </c>
      <c r="M111" s="106">
        <v>0</v>
      </c>
      <c r="N111" s="124">
        <v>2</v>
      </c>
      <c r="O111" s="106">
        <v>2</v>
      </c>
    </row>
    <row r="112" spans="1:15" ht="20.25" customHeight="1" x14ac:dyDescent="0.2">
      <c r="A112" s="193" t="s">
        <v>244</v>
      </c>
      <c r="B112" s="171" t="s">
        <v>526</v>
      </c>
      <c r="C112" s="106" t="s">
        <v>459</v>
      </c>
      <c r="D112" s="106">
        <v>2</v>
      </c>
      <c r="E112" s="106">
        <v>0</v>
      </c>
      <c r="F112" s="124">
        <v>2</v>
      </c>
      <c r="G112" s="106">
        <v>2</v>
      </c>
      <c r="H112" s="109"/>
      <c r="I112" s="103" t="s">
        <v>246</v>
      </c>
      <c r="J112" s="182" t="s">
        <v>527</v>
      </c>
      <c r="K112" s="106" t="s">
        <v>459</v>
      </c>
      <c r="L112" s="106">
        <v>2</v>
      </c>
      <c r="M112" s="106">
        <v>0</v>
      </c>
      <c r="N112" s="124">
        <v>2</v>
      </c>
      <c r="O112" s="106">
        <v>2</v>
      </c>
    </row>
    <row r="113" spans="1:15" ht="20.25" customHeight="1" x14ac:dyDescent="0.2">
      <c r="A113" s="193" t="s">
        <v>248</v>
      </c>
      <c r="B113" s="171" t="s">
        <v>528</v>
      </c>
      <c r="C113" s="106" t="s">
        <v>459</v>
      </c>
      <c r="D113" s="106">
        <v>2</v>
      </c>
      <c r="E113" s="106">
        <v>0</v>
      </c>
      <c r="F113" s="124">
        <v>2</v>
      </c>
      <c r="G113" s="106">
        <v>2</v>
      </c>
      <c r="H113" s="109"/>
      <c r="I113" s="103" t="s">
        <v>250</v>
      </c>
      <c r="J113" s="182" t="s">
        <v>529</v>
      </c>
      <c r="K113" s="106" t="s">
        <v>459</v>
      </c>
      <c r="L113" s="106">
        <v>2</v>
      </c>
      <c r="M113" s="106">
        <v>0</v>
      </c>
      <c r="N113" s="124">
        <v>2</v>
      </c>
      <c r="O113" s="106">
        <v>2</v>
      </c>
    </row>
    <row r="114" spans="1:15" ht="20.25" customHeight="1" x14ac:dyDescent="0.2">
      <c r="A114" s="193" t="s">
        <v>252</v>
      </c>
      <c r="B114" s="171" t="s">
        <v>530</v>
      </c>
      <c r="C114" s="106" t="s">
        <v>459</v>
      </c>
      <c r="D114" s="106">
        <v>2</v>
      </c>
      <c r="E114" s="106">
        <v>0</v>
      </c>
      <c r="F114" s="124">
        <v>2</v>
      </c>
      <c r="G114" s="106">
        <v>2</v>
      </c>
      <c r="H114" s="109"/>
      <c r="I114" s="103" t="s">
        <v>254</v>
      </c>
      <c r="J114" s="182" t="s">
        <v>531</v>
      </c>
      <c r="K114" s="106" t="s">
        <v>459</v>
      </c>
      <c r="L114" s="106">
        <v>2</v>
      </c>
      <c r="M114" s="106">
        <v>0</v>
      </c>
      <c r="N114" s="124">
        <v>2</v>
      </c>
      <c r="O114" s="106">
        <v>2</v>
      </c>
    </row>
    <row r="115" spans="1:15" ht="20.25" customHeight="1" x14ac:dyDescent="0.2">
      <c r="A115" s="193" t="s">
        <v>256</v>
      </c>
      <c r="B115" s="111" t="s">
        <v>532</v>
      </c>
      <c r="C115" s="106" t="s">
        <v>459</v>
      </c>
      <c r="D115" s="106">
        <v>2</v>
      </c>
      <c r="E115" s="106">
        <v>0</v>
      </c>
      <c r="F115" s="124">
        <v>2</v>
      </c>
      <c r="G115" s="106">
        <v>2</v>
      </c>
      <c r="H115" s="109"/>
      <c r="I115" s="103" t="s">
        <v>258</v>
      </c>
      <c r="J115" s="182" t="s">
        <v>533</v>
      </c>
      <c r="K115" s="106" t="s">
        <v>459</v>
      </c>
      <c r="L115" s="106">
        <v>2</v>
      </c>
      <c r="M115" s="106">
        <v>0</v>
      </c>
      <c r="N115" s="124">
        <v>2</v>
      </c>
      <c r="O115" s="106">
        <v>2</v>
      </c>
    </row>
    <row r="116" spans="1:15" x14ac:dyDescent="0.2">
      <c r="A116" s="193" t="s">
        <v>260</v>
      </c>
      <c r="B116" s="171" t="s">
        <v>534</v>
      </c>
      <c r="C116" s="106" t="s">
        <v>459</v>
      </c>
      <c r="D116" s="106">
        <v>2</v>
      </c>
      <c r="E116" s="106">
        <v>0</v>
      </c>
      <c r="F116" s="124">
        <v>2</v>
      </c>
      <c r="G116" s="106">
        <v>2</v>
      </c>
      <c r="H116" s="109"/>
      <c r="I116" s="103" t="s">
        <v>262</v>
      </c>
      <c r="J116" s="182" t="s">
        <v>535</v>
      </c>
      <c r="K116" s="106" t="s">
        <v>459</v>
      </c>
      <c r="L116" s="106">
        <v>2</v>
      </c>
      <c r="M116" s="106">
        <v>0</v>
      </c>
      <c r="N116" s="124">
        <v>2</v>
      </c>
      <c r="O116" s="106">
        <v>2</v>
      </c>
    </row>
    <row r="117" spans="1:15" ht="20.25" customHeight="1" x14ac:dyDescent="0.2">
      <c r="A117" s="193" t="s">
        <v>264</v>
      </c>
      <c r="B117" s="171" t="s">
        <v>536</v>
      </c>
      <c r="C117" s="106" t="s">
        <v>459</v>
      </c>
      <c r="D117" s="106">
        <v>2</v>
      </c>
      <c r="E117" s="106">
        <v>0</v>
      </c>
      <c r="F117" s="124">
        <v>2</v>
      </c>
      <c r="G117" s="106">
        <v>2</v>
      </c>
      <c r="H117" s="109"/>
      <c r="I117" s="103" t="s">
        <v>266</v>
      </c>
      <c r="J117" s="119" t="s">
        <v>537</v>
      </c>
      <c r="K117" s="106" t="s">
        <v>459</v>
      </c>
      <c r="L117" s="106">
        <v>2</v>
      </c>
      <c r="M117" s="106">
        <v>0</v>
      </c>
      <c r="N117" s="124">
        <v>2</v>
      </c>
      <c r="O117" s="106">
        <v>2</v>
      </c>
    </row>
    <row r="118" spans="1:15" ht="20.25" customHeight="1" x14ac:dyDescent="0.2">
      <c r="A118" s="193" t="s">
        <v>268</v>
      </c>
      <c r="B118" s="111" t="s">
        <v>538</v>
      </c>
      <c r="C118" s="106" t="s">
        <v>459</v>
      </c>
      <c r="D118" s="106">
        <v>2</v>
      </c>
      <c r="E118" s="106">
        <v>0</v>
      </c>
      <c r="F118" s="124">
        <v>2</v>
      </c>
      <c r="G118" s="106">
        <v>2</v>
      </c>
      <c r="H118" s="109"/>
      <c r="I118" s="103" t="s">
        <v>270</v>
      </c>
      <c r="J118" s="182" t="s">
        <v>539</v>
      </c>
      <c r="K118" s="106" t="s">
        <v>459</v>
      </c>
      <c r="L118" s="106">
        <v>2</v>
      </c>
      <c r="M118" s="106">
        <v>0</v>
      </c>
      <c r="N118" s="124">
        <v>2</v>
      </c>
      <c r="O118" s="106">
        <v>2</v>
      </c>
    </row>
    <row r="119" spans="1:15" ht="20.25" customHeight="1" x14ac:dyDescent="0.2">
      <c r="A119" s="193" t="s">
        <v>272</v>
      </c>
      <c r="B119" s="171" t="s">
        <v>540</v>
      </c>
      <c r="C119" s="106" t="s">
        <v>459</v>
      </c>
      <c r="D119" s="106">
        <v>2</v>
      </c>
      <c r="E119" s="106">
        <v>0</v>
      </c>
      <c r="F119" s="124">
        <v>2</v>
      </c>
      <c r="G119" s="106">
        <v>2</v>
      </c>
      <c r="H119" s="109"/>
      <c r="I119" s="103" t="s">
        <v>274</v>
      </c>
      <c r="J119" s="182" t="s">
        <v>541</v>
      </c>
      <c r="K119" s="106" t="s">
        <v>459</v>
      </c>
      <c r="L119" s="106">
        <v>2</v>
      </c>
      <c r="M119" s="106">
        <v>0</v>
      </c>
      <c r="N119" s="124">
        <v>2</v>
      </c>
      <c r="O119" s="106">
        <v>2</v>
      </c>
    </row>
    <row r="120" spans="1:15" ht="20.25" customHeight="1" x14ac:dyDescent="0.2">
      <c r="A120" s="193" t="s">
        <v>276</v>
      </c>
      <c r="B120" s="182" t="s">
        <v>542</v>
      </c>
      <c r="C120" s="106" t="s">
        <v>459</v>
      </c>
      <c r="D120" s="106">
        <v>2</v>
      </c>
      <c r="E120" s="106">
        <v>0</v>
      </c>
      <c r="F120" s="124">
        <v>2</v>
      </c>
      <c r="G120" s="106">
        <v>2</v>
      </c>
      <c r="H120" s="109"/>
      <c r="I120" s="103" t="s">
        <v>278</v>
      </c>
      <c r="J120" s="182" t="s">
        <v>543</v>
      </c>
      <c r="K120" s="106" t="s">
        <v>459</v>
      </c>
      <c r="L120" s="106">
        <v>2</v>
      </c>
      <c r="M120" s="106">
        <v>0</v>
      </c>
      <c r="N120" s="124">
        <v>2</v>
      </c>
      <c r="O120" s="112">
        <v>2</v>
      </c>
    </row>
    <row r="121" spans="1:15" ht="20.25" customHeight="1" x14ac:dyDescent="0.2">
      <c r="A121" s="193" t="s">
        <v>280</v>
      </c>
      <c r="B121" s="171" t="s">
        <v>544</v>
      </c>
      <c r="C121" s="106" t="s">
        <v>459</v>
      </c>
      <c r="D121" s="106">
        <v>2</v>
      </c>
      <c r="E121" s="106">
        <v>0</v>
      </c>
      <c r="F121" s="124">
        <v>2</v>
      </c>
      <c r="G121" s="106">
        <v>2</v>
      </c>
      <c r="H121" s="177"/>
      <c r="I121" s="103" t="s">
        <v>282</v>
      </c>
      <c r="J121" s="182" t="s">
        <v>545</v>
      </c>
      <c r="K121" s="106" t="s">
        <v>459</v>
      </c>
      <c r="L121" s="106">
        <v>2</v>
      </c>
      <c r="M121" s="106">
        <v>0</v>
      </c>
      <c r="N121" s="124">
        <v>2</v>
      </c>
      <c r="O121" s="112">
        <v>2</v>
      </c>
    </row>
    <row r="122" spans="1:15" ht="20.25" customHeight="1" x14ac:dyDescent="0.2">
      <c r="A122" s="193" t="s">
        <v>284</v>
      </c>
      <c r="B122" s="171" t="s">
        <v>546</v>
      </c>
      <c r="C122" s="106" t="s">
        <v>459</v>
      </c>
      <c r="D122" s="106">
        <v>2</v>
      </c>
      <c r="E122" s="106">
        <v>0</v>
      </c>
      <c r="F122" s="124">
        <v>2</v>
      </c>
      <c r="G122" s="106">
        <v>2</v>
      </c>
      <c r="H122" s="177"/>
      <c r="I122" s="103" t="s">
        <v>286</v>
      </c>
      <c r="J122" s="111" t="s">
        <v>547</v>
      </c>
      <c r="K122" s="106" t="s">
        <v>459</v>
      </c>
      <c r="L122" s="106">
        <v>2</v>
      </c>
      <c r="M122" s="106">
        <v>0</v>
      </c>
      <c r="N122" s="124">
        <v>2</v>
      </c>
      <c r="O122" s="112">
        <v>2</v>
      </c>
    </row>
    <row r="123" spans="1:15" ht="20.25" customHeight="1" x14ac:dyDescent="0.2">
      <c r="A123" s="193" t="s">
        <v>288</v>
      </c>
      <c r="B123" s="171" t="s">
        <v>548</v>
      </c>
      <c r="C123" s="106" t="s">
        <v>459</v>
      </c>
      <c r="D123" s="106">
        <v>2</v>
      </c>
      <c r="E123" s="106">
        <v>0</v>
      </c>
      <c r="F123" s="124">
        <v>2</v>
      </c>
      <c r="G123" s="106">
        <v>2</v>
      </c>
      <c r="H123" s="177"/>
      <c r="I123" s="103" t="s">
        <v>290</v>
      </c>
      <c r="J123" s="111" t="s">
        <v>549</v>
      </c>
      <c r="K123" s="106" t="s">
        <v>459</v>
      </c>
      <c r="L123" s="106">
        <v>2</v>
      </c>
      <c r="M123" s="106">
        <v>0</v>
      </c>
      <c r="N123" s="124">
        <v>2</v>
      </c>
      <c r="O123" s="112">
        <v>2</v>
      </c>
    </row>
    <row r="124" spans="1:15" ht="20.25" customHeight="1" x14ac:dyDescent="0.2">
      <c r="A124" s="193" t="s">
        <v>292</v>
      </c>
      <c r="B124" s="171" t="s">
        <v>550</v>
      </c>
      <c r="C124" s="106" t="s">
        <v>459</v>
      </c>
      <c r="D124" s="106">
        <v>2</v>
      </c>
      <c r="E124" s="106">
        <v>0</v>
      </c>
      <c r="F124" s="124">
        <v>2</v>
      </c>
      <c r="G124" s="106">
        <v>2</v>
      </c>
      <c r="H124" s="177"/>
      <c r="I124" s="103" t="s">
        <v>294</v>
      </c>
      <c r="J124" s="171" t="s">
        <v>551</v>
      </c>
      <c r="K124" s="106" t="s">
        <v>459</v>
      </c>
      <c r="L124" s="106">
        <v>2</v>
      </c>
      <c r="M124" s="106">
        <v>0</v>
      </c>
      <c r="N124" s="124">
        <v>2</v>
      </c>
      <c r="O124" s="112">
        <v>2</v>
      </c>
    </row>
    <row r="125" spans="1:15" ht="20.25" customHeight="1" x14ac:dyDescent="0.2">
      <c r="A125" s="193" t="s">
        <v>296</v>
      </c>
      <c r="B125" s="171" t="s">
        <v>552</v>
      </c>
      <c r="C125" s="106" t="s">
        <v>459</v>
      </c>
      <c r="D125" s="106">
        <v>2</v>
      </c>
      <c r="E125" s="106">
        <v>0</v>
      </c>
      <c r="F125" s="124">
        <v>2</v>
      </c>
      <c r="G125" s="106">
        <v>2</v>
      </c>
      <c r="H125" s="177"/>
      <c r="I125" s="103" t="s">
        <v>298</v>
      </c>
      <c r="J125" s="111" t="s">
        <v>553</v>
      </c>
      <c r="K125" s="106" t="s">
        <v>459</v>
      </c>
      <c r="L125" s="106">
        <v>2</v>
      </c>
      <c r="M125" s="106">
        <v>0</v>
      </c>
      <c r="N125" s="124">
        <v>2</v>
      </c>
      <c r="O125" s="112">
        <v>2</v>
      </c>
    </row>
    <row r="126" spans="1:15" ht="20.25" customHeight="1" x14ac:dyDescent="0.2">
      <c r="A126" s="140" t="s">
        <v>359</v>
      </c>
      <c r="B126" s="159" t="s">
        <v>554</v>
      </c>
      <c r="C126" s="143" t="s">
        <v>459</v>
      </c>
      <c r="D126" s="143">
        <v>2</v>
      </c>
      <c r="E126" s="143">
        <v>0</v>
      </c>
      <c r="F126" s="194">
        <v>2</v>
      </c>
      <c r="G126" s="143">
        <v>2</v>
      </c>
      <c r="H126" s="177"/>
      <c r="I126" s="195" t="s">
        <v>363</v>
      </c>
      <c r="J126" s="187" t="s">
        <v>346</v>
      </c>
      <c r="K126" s="186" t="s">
        <v>114</v>
      </c>
      <c r="L126" s="186">
        <v>2</v>
      </c>
      <c r="M126" s="186">
        <v>0</v>
      </c>
      <c r="N126" s="186">
        <v>2</v>
      </c>
      <c r="O126" s="188">
        <v>2</v>
      </c>
    </row>
    <row r="127" spans="1:15" ht="20.25" customHeight="1" x14ac:dyDescent="0.2">
      <c r="A127" s="140" t="s">
        <v>360</v>
      </c>
      <c r="B127" s="159" t="s">
        <v>555</v>
      </c>
      <c r="C127" s="143" t="s">
        <v>459</v>
      </c>
      <c r="D127" s="143">
        <v>2</v>
      </c>
      <c r="E127" s="143">
        <v>0</v>
      </c>
      <c r="F127" s="194">
        <v>2</v>
      </c>
      <c r="G127" s="143">
        <v>2</v>
      </c>
      <c r="H127" s="177"/>
      <c r="I127" s="184" t="s">
        <v>364</v>
      </c>
      <c r="J127" s="187" t="s">
        <v>347</v>
      </c>
      <c r="K127" s="186" t="s">
        <v>114</v>
      </c>
      <c r="L127" s="186">
        <v>2</v>
      </c>
      <c r="M127" s="186">
        <v>0</v>
      </c>
      <c r="N127" s="186">
        <v>2</v>
      </c>
      <c r="O127" s="188">
        <v>2</v>
      </c>
    </row>
    <row r="128" spans="1:15" ht="20.25" customHeight="1" x14ac:dyDescent="0.2">
      <c r="A128" s="195" t="s">
        <v>361</v>
      </c>
      <c r="B128" s="185" t="s">
        <v>345</v>
      </c>
      <c r="C128" s="186" t="s">
        <v>114</v>
      </c>
      <c r="D128" s="186">
        <v>2</v>
      </c>
      <c r="E128" s="186">
        <v>0</v>
      </c>
      <c r="F128" s="186">
        <v>2</v>
      </c>
      <c r="G128" s="186">
        <v>2</v>
      </c>
      <c r="H128" s="177"/>
      <c r="I128" s="196" t="s">
        <v>365</v>
      </c>
      <c r="J128" s="187" t="s">
        <v>349</v>
      </c>
      <c r="K128" s="186" t="s">
        <v>114</v>
      </c>
      <c r="L128" s="186">
        <v>2</v>
      </c>
      <c r="M128" s="186">
        <v>0</v>
      </c>
      <c r="N128" s="186">
        <v>2</v>
      </c>
      <c r="O128" s="188">
        <v>2</v>
      </c>
    </row>
    <row r="129" spans="1:15" ht="20.25" customHeight="1" x14ac:dyDescent="0.2">
      <c r="A129" s="184" t="s">
        <v>362</v>
      </c>
      <c r="B129" s="187" t="s">
        <v>372</v>
      </c>
      <c r="C129" s="186" t="s">
        <v>114</v>
      </c>
      <c r="D129" s="186">
        <v>2</v>
      </c>
      <c r="E129" s="186">
        <v>0</v>
      </c>
      <c r="F129" s="186">
        <v>2</v>
      </c>
      <c r="G129" s="188">
        <v>2</v>
      </c>
      <c r="H129" s="177"/>
      <c r="I129" s="174"/>
      <c r="J129" s="197"/>
      <c r="K129" s="198"/>
      <c r="L129" s="198"/>
      <c r="M129" s="198"/>
      <c r="N129" s="114"/>
      <c r="O129" s="126"/>
    </row>
    <row r="130" spans="1:15" ht="20.25" customHeight="1" x14ac:dyDescent="0.2">
      <c r="A130" s="199"/>
      <c r="B130" s="199"/>
      <c r="C130" s="109"/>
      <c r="D130" s="109"/>
      <c r="E130" s="109"/>
      <c r="F130" s="114"/>
      <c r="G130" s="109"/>
      <c r="H130" s="177"/>
      <c r="I130" s="200"/>
      <c r="J130" s="108"/>
      <c r="K130" s="109"/>
      <c r="L130" s="109"/>
      <c r="M130" s="109"/>
      <c r="N130" s="114"/>
      <c r="O130" s="177"/>
    </row>
    <row r="131" spans="1:15" ht="20.25" customHeight="1" x14ac:dyDescent="0.2">
      <c r="A131" s="250" t="s">
        <v>556</v>
      </c>
      <c r="B131" s="250"/>
      <c r="C131" s="250"/>
      <c r="D131" s="250"/>
      <c r="E131" s="250"/>
      <c r="F131" s="250"/>
      <c r="G131" s="250"/>
      <c r="H131" s="177"/>
      <c r="I131" s="250" t="s">
        <v>557</v>
      </c>
      <c r="J131" s="250"/>
      <c r="K131" s="250"/>
      <c r="L131" s="250"/>
      <c r="M131" s="250"/>
      <c r="N131" s="250"/>
      <c r="O131" s="250"/>
    </row>
    <row r="132" spans="1:15" ht="20.25" customHeight="1" x14ac:dyDescent="0.2">
      <c r="A132" s="105" t="s">
        <v>302</v>
      </c>
      <c r="B132" s="160" t="s">
        <v>558</v>
      </c>
      <c r="C132" s="112" t="s">
        <v>459</v>
      </c>
      <c r="D132" s="112">
        <v>2</v>
      </c>
      <c r="E132" s="112">
        <v>0</v>
      </c>
      <c r="F132" s="113">
        <v>2</v>
      </c>
      <c r="G132" s="112">
        <v>2</v>
      </c>
      <c r="H132" s="177"/>
      <c r="I132" s="201" t="s">
        <v>304</v>
      </c>
      <c r="J132" s="111" t="s">
        <v>559</v>
      </c>
      <c r="K132" s="112" t="s">
        <v>459</v>
      </c>
      <c r="L132" s="112">
        <v>2</v>
      </c>
      <c r="M132" s="112">
        <v>0</v>
      </c>
      <c r="N132" s="113">
        <v>2</v>
      </c>
      <c r="O132" s="112">
        <v>2</v>
      </c>
    </row>
    <row r="133" spans="1:15" ht="20.25" customHeight="1" x14ac:dyDescent="0.2">
      <c r="A133" s="105" t="s">
        <v>306</v>
      </c>
      <c r="B133" s="160" t="s">
        <v>560</v>
      </c>
      <c r="C133" s="112" t="s">
        <v>459</v>
      </c>
      <c r="D133" s="112">
        <v>2</v>
      </c>
      <c r="E133" s="112">
        <v>0</v>
      </c>
      <c r="F133" s="113">
        <v>2</v>
      </c>
      <c r="G133" s="112">
        <v>2</v>
      </c>
      <c r="H133" s="177"/>
      <c r="I133" s="201" t="s">
        <v>308</v>
      </c>
      <c r="J133" s="202" t="s">
        <v>561</v>
      </c>
      <c r="K133" s="112" t="s">
        <v>459</v>
      </c>
      <c r="L133" s="112">
        <v>2</v>
      </c>
      <c r="M133" s="112">
        <v>0</v>
      </c>
      <c r="N133" s="113">
        <v>2</v>
      </c>
      <c r="O133" s="112">
        <v>2</v>
      </c>
    </row>
    <row r="134" spans="1:15" ht="20.25" customHeight="1" x14ac:dyDescent="0.2">
      <c r="A134" s="105" t="s">
        <v>310</v>
      </c>
      <c r="B134" s="202" t="s">
        <v>562</v>
      </c>
      <c r="C134" s="112" t="s">
        <v>459</v>
      </c>
      <c r="D134" s="112">
        <v>2</v>
      </c>
      <c r="E134" s="112">
        <v>0</v>
      </c>
      <c r="F134" s="113">
        <v>2</v>
      </c>
      <c r="G134" s="112">
        <v>2</v>
      </c>
      <c r="H134" s="177"/>
      <c r="I134" s="201" t="s">
        <v>312</v>
      </c>
      <c r="J134" s="202" t="s">
        <v>563</v>
      </c>
      <c r="K134" s="112" t="s">
        <v>459</v>
      </c>
      <c r="L134" s="112">
        <v>2</v>
      </c>
      <c r="M134" s="112">
        <v>0</v>
      </c>
      <c r="N134" s="113">
        <v>2</v>
      </c>
      <c r="O134" s="112">
        <v>2</v>
      </c>
    </row>
    <row r="135" spans="1:15" x14ac:dyDescent="0.2">
      <c r="A135" s="105" t="s">
        <v>314</v>
      </c>
      <c r="B135" s="202" t="s">
        <v>564</v>
      </c>
      <c r="C135" s="112" t="s">
        <v>459</v>
      </c>
      <c r="D135" s="112">
        <v>2</v>
      </c>
      <c r="E135" s="112">
        <v>0</v>
      </c>
      <c r="F135" s="113">
        <v>2</v>
      </c>
      <c r="G135" s="112">
        <v>2</v>
      </c>
      <c r="H135" s="177"/>
      <c r="I135" s="201" t="s">
        <v>316</v>
      </c>
      <c r="J135" s="202" t="s">
        <v>565</v>
      </c>
      <c r="K135" s="112" t="s">
        <v>459</v>
      </c>
      <c r="L135" s="112">
        <v>2</v>
      </c>
      <c r="M135" s="112">
        <v>0</v>
      </c>
      <c r="N135" s="113">
        <v>2</v>
      </c>
      <c r="O135" s="112">
        <v>2</v>
      </c>
    </row>
    <row r="136" spans="1:15" x14ac:dyDescent="0.2">
      <c r="A136" s="105" t="s">
        <v>318</v>
      </c>
      <c r="B136" s="202" t="s">
        <v>566</v>
      </c>
      <c r="C136" s="112" t="s">
        <v>459</v>
      </c>
      <c r="D136" s="112">
        <v>2</v>
      </c>
      <c r="E136" s="112">
        <v>0</v>
      </c>
      <c r="F136" s="113">
        <v>2</v>
      </c>
      <c r="G136" s="112">
        <v>2</v>
      </c>
      <c r="H136" s="95"/>
      <c r="I136" s="201" t="s">
        <v>320</v>
      </c>
      <c r="J136" s="202" t="s">
        <v>567</v>
      </c>
      <c r="K136" s="112" t="s">
        <v>459</v>
      </c>
      <c r="L136" s="112">
        <v>2</v>
      </c>
      <c r="M136" s="112">
        <v>0</v>
      </c>
      <c r="N136" s="113">
        <v>2</v>
      </c>
      <c r="O136" s="112">
        <v>2</v>
      </c>
    </row>
    <row r="137" spans="1:15" ht="20.25" customHeight="1" x14ac:dyDescent="0.2">
      <c r="A137" s="105" t="s">
        <v>322</v>
      </c>
      <c r="B137" s="202" t="s">
        <v>568</v>
      </c>
      <c r="C137" s="112" t="s">
        <v>459</v>
      </c>
      <c r="D137" s="112">
        <v>2</v>
      </c>
      <c r="E137" s="112">
        <v>0</v>
      </c>
      <c r="F137" s="113">
        <v>2</v>
      </c>
      <c r="G137" s="112">
        <v>2</v>
      </c>
      <c r="H137" s="95"/>
      <c r="I137" s="201" t="s">
        <v>324</v>
      </c>
      <c r="J137" s="202" t="s">
        <v>569</v>
      </c>
      <c r="K137" s="112" t="s">
        <v>459</v>
      </c>
      <c r="L137" s="112">
        <v>2</v>
      </c>
      <c r="M137" s="112">
        <v>0</v>
      </c>
      <c r="N137" s="113">
        <v>2</v>
      </c>
      <c r="O137" s="112">
        <v>2</v>
      </c>
    </row>
    <row r="138" spans="1:15" ht="20.25" customHeight="1" x14ac:dyDescent="0.2">
      <c r="A138" s="105" t="s">
        <v>326</v>
      </c>
      <c r="B138" s="202" t="s">
        <v>570</v>
      </c>
      <c r="C138" s="112" t="s">
        <v>459</v>
      </c>
      <c r="D138" s="112">
        <v>2</v>
      </c>
      <c r="E138" s="112">
        <v>0</v>
      </c>
      <c r="F138" s="113">
        <v>2</v>
      </c>
      <c r="G138" s="112">
        <v>2</v>
      </c>
      <c r="H138" s="95"/>
      <c r="I138" s="201" t="s">
        <v>328</v>
      </c>
      <c r="J138" s="202" t="s">
        <v>571</v>
      </c>
      <c r="K138" s="112" t="s">
        <v>459</v>
      </c>
      <c r="L138" s="112">
        <v>2</v>
      </c>
      <c r="M138" s="112">
        <v>0</v>
      </c>
      <c r="N138" s="113">
        <v>2</v>
      </c>
      <c r="O138" s="112">
        <v>2</v>
      </c>
    </row>
    <row r="139" spans="1:15" ht="20.25" customHeight="1" x14ac:dyDescent="0.2">
      <c r="A139" s="105" t="s">
        <v>330</v>
      </c>
      <c r="B139" s="202" t="s">
        <v>572</v>
      </c>
      <c r="C139" s="112" t="s">
        <v>459</v>
      </c>
      <c r="D139" s="112">
        <v>2</v>
      </c>
      <c r="E139" s="112">
        <v>0</v>
      </c>
      <c r="F139" s="113">
        <v>2</v>
      </c>
      <c r="G139" s="112">
        <v>2</v>
      </c>
      <c r="H139" s="95"/>
      <c r="I139" s="201" t="s">
        <v>332</v>
      </c>
      <c r="J139" s="202" t="s">
        <v>573</v>
      </c>
      <c r="K139" s="112" t="s">
        <v>459</v>
      </c>
      <c r="L139" s="112">
        <v>2</v>
      </c>
      <c r="M139" s="112">
        <v>0</v>
      </c>
      <c r="N139" s="113">
        <v>2</v>
      </c>
      <c r="O139" s="112">
        <v>2</v>
      </c>
    </row>
    <row r="140" spans="1:15" ht="20.25" customHeight="1" x14ac:dyDescent="0.2">
      <c r="F140" s="95"/>
      <c r="H140" s="95"/>
      <c r="I140" s="95"/>
      <c r="N140" s="95"/>
    </row>
    <row r="141" spans="1:15" ht="20.25" customHeight="1" x14ac:dyDescent="0.2">
      <c r="B141" s="203"/>
      <c r="C141" s="251" t="s">
        <v>574</v>
      </c>
      <c r="D141" s="251"/>
      <c r="G141" s="204"/>
      <c r="H141" s="177"/>
      <c r="I141" s="98"/>
      <c r="J141" s="204"/>
      <c r="K141" s="204"/>
    </row>
    <row r="142" spans="1:15" s="204" customFormat="1" ht="20.25" customHeight="1" x14ac:dyDescent="0.2">
      <c r="B142" s="119" t="s">
        <v>575</v>
      </c>
      <c r="C142" s="252" t="e">
        <f>(C144-C143)</f>
        <v>#REF!</v>
      </c>
      <c r="D142" s="252"/>
      <c r="E142" s="205"/>
      <c r="F142" s="206"/>
      <c r="G142" s="205"/>
      <c r="H142" s="126"/>
      <c r="I142" s="207" t="s">
        <v>394</v>
      </c>
      <c r="J142" s="205" t="s">
        <v>576</v>
      </c>
      <c r="N142" s="98"/>
    </row>
    <row r="143" spans="1:15" s="204" customFormat="1" ht="20.25" customHeight="1" x14ac:dyDescent="0.2">
      <c r="B143" s="119" t="s">
        <v>577</v>
      </c>
      <c r="C143" s="252" t="e">
        <f>(F38+F52+N38+F67+N53+#REF!+N66+F71+F68+N69)</f>
        <v>#REF!</v>
      </c>
      <c r="D143" s="252"/>
      <c r="E143" s="205"/>
      <c r="F143" s="206"/>
      <c r="G143" s="205"/>
      <c r="H143" s="126"/>
      <c r="I143" s="208" t="s">
        <v>408</v>
      </c>
      <c r="J143" s="205" t="s">
        <v>578</v>
      </c>
      <c r="N143" s="98"/>
    </row>
    <row r="144" spans="1:15" s="204" customFormat="1" ht="20.25" customHeight="1" x14ac:dyDescent="0.2">
      <c r="B144" s="209" t="s">
        <v>417</v>
      </c>
      <c r="C144" s="253">
        <f>F24+N25+F42+N42+F56+N58+F72+N70</f>
        <v>181</v>
      </c>
      <c r="D144" s="253"/>
      <c r="E144" s="205"/>
      <c r="F144" s="206"/>
      <c r="G144" s="205"/>
      <c r="H144" s="126"/>
      <c r="I144" s="207" t="s">
        <v>459</v>
      </c>
      <c r="J144" s="205" t="s">
        <v>579</v>
      </c>
      <c r="N144" s="98"/>
    </row>
    <row r="145" spans="2:14" s="204" customFormat="1" ht="20.25" customHeight="1" x14ac:dyDescent="0.2">
      <c r="D145" s="210"/>
      <c r="E145" s="205"/>
      <c r="F145" s="206"/>
      <c r="G145" s="205"/>
      <c r="H145" s="126"/>
      <c r="I145" s="207" t="s">
        <v>416</v>
      </c>
      <c r="J145" s="210" t="s">
        <v>580</v>
      </c>
      <c r="N145" s="98"/>
    </row>
    <row r="146" spans="2:14" s="204" customFormat="1" ht="20.25" customHeight="1" x14ac:dyDescent="0.2">
      <c r="F146" s="98"/>
      <c r="H146" s="177"/>
      <c r="I146" s="211" t="s">
        <v>3</v>
      </c>
      <c r="J146" s="204" t="s">
        <v>581</v>
      </c>
      <c r="N146" s="98"/>
    </row>
    <row r="147" spans="2:14" s="204" customFormat="1" ht="20.25" customHeight="1" x14ac:dyDescent="0.2">
      <c r="B147" s="210"/>
      <c r="C147" s="210"/>
      <c r="F147" s="98"/>
      <c r="H147" s="177"/>
      <c r="I147" s="211" t="s">
        <v>391</v>
      </c>
      <c r="J147" s="204" t="s">
        <v>582</v>
      </c>
      <c r="N147" s="98"/>
    </row>
    <row r="148" spans="2:14" s="204" customFormat="1" ht="20.25" customHeight="1" x14ac:dyDescent="0.2">
      <c r="H148" s="177"/>
      <c r="I148" s="208" t="s">
        <v>392</v>
      </c>
      <c r="J148" s="204" t="s">
        <v>583</v>
      </c>
    </row>
    <row r="149" spans="2:14" s="204" customFormat="1" ht="20.25" customHeight="1" x14ac:dyDescent="0.2">
      <c r="F149" s="98"/>
      <c r="H149" s="177"/>
      <c r="I149" s="211" t="s">
        <v>386</v>
      </c>
      <c r="J149" s="249" t="s">
        <v>584</v>
      </c>
      <c r="K149" s="249"/>
      <c r="L149" s="249"/>
      <c r="M149" s="249"/>
      <c r="N149" s="249"/>
    </row>
    <row r="150" spans="2:14" s="204" customFormat="1" ht="20.25" customHeight="1" x14ac:dyDescent="0.2">
      <c r="F150" s="98"/>
      <c r="H150" s="177"/>
      <c r="I150" s="98"/>
      <c r="N150" s="98"/>
    </row>
    <row r="151" spans="2:14" s="204" customFormat="1" ht="20.25" customHeight="1" x14ac:dyDescent="0.2">
      <c r="F151" s="98"/>
      <c r="H151" s="177"/>
      <c r="I151" s="98"/>
      <c r="N151" s="98"/>
    </row>
    <row r="152" spans="2:14" s="204" customFormat="1" ht="20.25" customHeight="1" x14ac:dyDescent="0.2">
      <c r="F152" s="98"/>
      <c r="H152" s="177"/>
      <c r="I152" s="98"/>
      <c r="N152" s="98"/>
    </row>
    <row r="153" spans="2:14" s="204" customFormat="1" ht="20.25" customHeight="1" x14ac:dyDescent="0.2">
      <c r="F153" s="98"/>
      <c r="H153" s="177"/>
      <c r="I153" s="98"/>
      <c r="N153" s="98"/>
    </row>
    <row r="154" spans="2:14" s="204" customFormat="1" ht="20.25" customHeight="1" x14ac:dyDescent="0.2">
      <c r="F154" s="98"/>
      <c r="H154" s="177"/>
      <c r="I154" s="98"/>
      <c r="N154" s="98"/>
    </row>
    <row r="155" spans="2:14" s="204" customFormat="1" ht="20.25" customHeight="1" x14ac:dyDescent="0.2">
      <c r="B155" s="97"/>
      <c r="F155" s="98"/>
      <c r="H155" s="177"/>
      <c r="I155" s="98"/>
      <c r="N155" s="98"/>
    </row>
    <row r="156" spans="2:14" s="204" customFormat="1" ht="20.25" customHeight="1" x14ac:dyDescent="0.2">
      <c r="B156" s="97"/>
      <c r="F156" s="98"/>
      <c r="H156" s="177"/>
      <c r="I156" s="98"/>
      <c r="N156" s="98"/>
    </row>
    <row r="157" spans="2:14" s="204" customFormat="1" ht="20.25" customHeight="1" x14ac:dyDescent="0.2">
      <c r="B157" s="97"/>
      <c r="F157" s="98"/>
      <c r="H157" s="177"/>
      <c r="I157" s="98"/>
      <c r="N157" s="98"/>
    </row>
    <row r="158" spans="2:14" s="204" customFormat="1" ht="20.25" customHeight="1" x14ac:dyDescent="0.2">
      <c r="B158" s="97"/>
      <c r="F158" s="98"/>
      <c r="H158" s="177"/>
      <c r="I158" s="98"/>
      <c r="N158" s="98"/>
    </row>
    <row r="159" spans="2:14" s="204" customFormat="1" ht="20.25" customHeight="1" x14ac:dyDescent="0.2">
      <c r="F159" s="98"/>
      <c r="H159" s="177"/>
      <c r="I159" s="98"/>
      <c r="N159" s="98"/>
    </row>
    <row r="160" spans="2:14" s="204" customFormat="1" ht="20.25" customHeight="1" x14ac:dyDescent="0.2">
      <c r="F160" s="98"/>
      <c r="H160" s="177"/>
      <c r="I160" s="98"/>
      <c r="N160" s="98"/>
    </row>
    <row r="161" spans="6:14" s="204" customFormat="1" ht="20.25" customHeight="1" x14ac:dyDescent="0.2">
      <c r="F161" s="98"/>
      <c r="H161" s="177"/>
      <c r="I161" s="98"/>
      <c r="N161" s="98"/>
    </row>
    <row r="162" spans="6:14" s="204" customFormat="1" ht="20.25" customHeight="1" x14ac:dyDescent="0.2">
      <c r="F162" s="98"/>
      <c r="H162" s="177"/>
      <c r="I162" s="98"/>
      <c r="N162" s="98"/>
    </row>
    <row r="163" spans="6:14" s="204" customFormat="1" ht="20.25" customHeight="1" x14ac:dyDescent="0.2">
      <c r="F163" s="98"/>
      <c r="H163" s="177"/>
      <c r="I163" s="98"/>
      <c r="N163" s="98"/>
    </row>
    <row r="164" spans="6:14" s="204" customFormat="1" ht="20.25" customHeight="1" x14ac:dyDescent="0.2">
      <c r="F164" s="98"/>
      <c r="H164" s="177"/>
      <c r="I164" s="98"/>
      <c r="N164" s="98"/>
    </row>
    <row r="165" spans="6:14" s="204" customFormat="1" ht="20.25" customHeight="1" x14ac:dyDescent="0.2">
      <c r="F165" s="98"/>
      <c r="H165" s="177"/>
      <c r="I165" s="98"/>
      <c r="N165" s="98"/>
    </row>
    <row r="166" spans="6:14" s="204" customFormat="1" ht="20.25" customHeight="1" x14ac:dyDescent="0.2">
      <c r="F166" s="98"/>
      <c r="H166" s="177"/>
      <c r="I166" s="98"/>
      <c r="N166" s="98"/>
    </row>
    <row r="167" spans="6:14" s="204" customFormat="1" ht="20.25" customHeight="1" x14ac:dyDescent="0.2">
      <c r="F167" s="98"/>
      <c r="H167" s="177"/>
      <c r="I167" s="98"/>
      <c r="N167" s="98"/>
    </row>
    <row r="168" spans="6:14" s="204" customFormat="1" ht="20.25" customHeight="1" x14ac:dyDescent="0.2">
      <c r="F168" s="98"/>
      <c r="H168" s="177"/>
      <c r="I168" s="98"/>
      <c r="N168" s="98"/>
    </row>
    <row r="169" spans="6:14" s="204" customFormat="1" ht="20.25" customHeight="1" x14ac:dyDescent="0.2">
      <c r="F169" s="98"/>
      <c r="H169" s="177"/>
      <c r="I169" s="98"/>
      <c r="N169" s="98"/>
    </row>
    <row r="170" spans="6:14" s="204" customFormat="1" ht="20.25" customHeight="1" x14ac:dyDescent="0.2">
      <c r="F170" s="98"/>
      <c r="H170" s="177"/>
      <c r="I170" s="98"/>
      <c r="N170" s="98"/>
    </row>
    <row r="171" spans="6:14" s="204" customFormat="1" ht="20.25" customHeight="1" x14ac:dyDescent="0.2">
      <c r="F171" s="98"/>
      <c r="H171" s="177"/>
      <c r="I171" s="98"/>
      <c r="N171" s="98"/>
    </row>
    <row r="172" spans="6:14" s="204" customFormat="1" ht="20.25" customHeight="1" x14ac:dyDescent="0.2">
      <c r="F172" s="98"/>
      <c r="H172" s="177"/>
      <c r="I172" s="98"/>
      <c r="N172" s="98"/>
    </row>
    <row r="173" spans="6:14" s="204" customFormat="1" ht="20.25" customHeight="1" x14ac:dyDescent="0.2">
      <c r="F173" s="98"/>
      <c r="H173" s="177"/>
      <c r="I173" s="98"/>
      <c r="N173" s="98"/>
    </row>
    <row r="174" spans="6:14" s="204" customFormat="1" ht="20.25" customHeight="1" x14ac:dyDescent="0.2">
      <c r="F174" s="98"/>
      <c r="H174" s="177"/>
      <c r="I174" s="98"/>
      <c r="N174" s="98"/>
    </row>
    <row r="175" spans="6:14" s="204" customFormat="1" ht="20.25" customHeight="1" x14ac:dyDescent="0.2">
      <c r="F175" s="98"/>
      <c r="H175" s="177"/>
      <c r="I175" s="98"/>
      <c r="N175" s="98"/>
    </row>
    <row r="176" spans="6:14" s="204" customFormat="1" ht="20.25" customHeight="1" x14ac:dyDescent="0.2">
      <c r="F176" s="98"/>
      <c r="H176" s="177"/>
      <c r="I176" s="98"/>
      <c r="N176" s="98"/>
    </row>
    <row r="177" spans="6:14" s="204" customFormat="1" ht="20.25" customHeight="1" x14ac:dyDescent="0.2">
      <c r="F177" s="98"/>
      <c r="H177" s="177"/>
      <c r="I177" s="98"/>
      <c r="N177" s="98"/>
    </row>
    <row r="178" spans="6:14" s="204" customFormat="1" ht="20.25" customHeight="1" x14ac:dyDescent="0.2">
      <c r="F178" s="98"/>
      <c r="H178" s="177"/>
      <c r="I178" s="98"/>
      <c r="N178" s="98"/>
    </row>
    <row r="179" spans="6:14" s="204" customFormat="1" ht="20.25" customHeight="1" x14ac:dyDescent="0.2">
      <c r="F179" s="98"/>
      <c r="H179" s="177"/>
      <c r="I179" s="98"/>
      <c r="N179" s="98"/>
    </row>
    <row r="180" spans="6:14" s="204" customFormat="1" ht="20.25" customHeight="1" x14ac:dyDescent="0.2">
      <c r="F180" s="98"/>
      <c r="H180" s="177"/>
      <c r="I180" s="98"/>
      <c r="N180" s="98"/>
    </row>
    <row r="181" spans="6:14" s="204" customFormat="1" ht="20.25" customHeight="1" x14ac:dyDescent="0.2">
      <c r="F181" s="98"/>
      <c r="H181" s="177"/>
      <c r="I181" s="98"/>
      <c r="N181" s="98"/>
    </row>
    <row r="182" spans="6:14" s="204" customFormat="1" ht="20.25" customHeight="1" x14ac:dyDescent="0.2">
      <c r="F182" s="98"/>
      <c r="H182" s="177"/>
      <c r="I182" s="98"/>
      <c r="N182" s="98"/>
    </row>
    <row r="183" spans="6:14" s="204" customFormat="1" ht="20.25" customHeight="1" x14ac:dyDescent="0.2">
      <c r="F183" s="98"/>
      <c r="H183" s="177"/>
      <c r="I183" s="98"/>
      <c r="N183" s="98"/>
    </row>
    <row r="184" spans="6:14" s="204" customFormat="1" ht="20.25" customHeight="1" x14ac:dyDescent="0.2">
      <c r="F184" s="98"/>
      <c r="H184" s="177"/>
      <c r="I184" s="98"/>
      <c r="N184" s="98"/>
    </row>
    <row r="185" spans="6:14" s="204" customFormat="1" ht="20.25" customHeight="1" x14ac:dyDescent="0.2">
      <c r="F185" s="98"/>
      <c r="H185" s="177"/>
      <c r="I185" s="98"/>
      <c r="N185" s="98"/>
    </row>
    <row r="186" spans="6:14" s="204" customFormat="1" ht="20.25" customHeight="1" x14ac:dyDescent="0.2">
      <c r="F186" s="98"/>
      <c r="H186" s="177"/>
      <c r="I186" s="98"/>
      <c r="N186" s="98"/>
    </row>
    <row r="187" spans="6:14" s="204" customFormat="1" ht="20.25" customHeight="1" x14ac:dyDescent="0.2">
      <c r="F187" s="98"/>
      <c r="H187" s="177"/>
      <c r="I187" s="98"/>
      <c r="N187" s="98"/>
    </row>
    <row r="188" spans="6:14" s="204" customFormat="1" ht="20.25" customHeight="1" x14ac:dyDescent="0.2">
      <c r="F188" s="98"/>
      <c r="H188" s="177"/>
      <c r="I188" s="98"/>
      <c r="N188" s="98"/>
    </row>
    <row r="189" spans="6:14" s="204" customFormat="1" ht="20.25" customHeight="1" x14ac:dyDescent="0.2">
      <c r="F189" s="98"/>
      <c r="H189" s="177"/>
      <c r="I189" s="98"/>
      <c r="N189" s="98"/>
    </row>
    <row r="190" spans="6:14" s="204" customFormat="1" ht="20.25" customHeight="1" x14ac:dyDescent="0.2">
      <c r="F190" s="98"/>
      <c r="H190" s="177"/>
      <c r="I190" s="98"/>
      <c r="N190" s="98"/>
    </row>
    <row r="191" spans="6:14" s="204" customFormat="1" ht="20.25" customHeight="1" x14ac:dyDescent="0.2">
      <c r="F191" s="98"/>
      <c r="H191" s="177"/>
      <c r="I191" s="98"/>
      <c r="N191" s="98"/>
    </row>
    <row r="192" spans="6:14" s="204" customFormat="1" ht="20.25" customHeight="1" x14ac:dyDescent="0.2">
      <c r="F192" s="98"/>
      <c r="H192" s="177"/>
      <c r="I192" s="98"/>
      <c r="N192" s="98"/>
    </row>
    <row r="193" spans="6:14" s="204" customFormat="1" ht="20.25" customHeight="1" x14ac:dyDescent="0.2">
      <c r="F193" s="98"/>
      <c r="H193" s="177"/>
      <c r="I193" s="98"/>
      <c r="N193" s="98"/>
    </row>
    <row r="194" spans="6:14" s="204" customFormat="1" ht="20.25" customHeight="1" x14ac:dyDescent="0.2">
      <c r="F194" s="98"/>
      <c r="H194" s="177"/>
      <c r="I194" s="98"/>
      <c r="N194" s="98"/>
    </row>
    <row r="195" spans="6:14" s="204" customFormat="1" ht="20.25" customHeight="1" x14ac:dyDescent="0.2">
      <c r="F195" s="98"/>
      <c r="H195" s="177"/>
      <c r="I195" s="98"/>
      <c r="N195" s="98"/>
    </row>
    <row r="196" spans="6:14" s="204" customFormat="1" ht="20.25" customHeight="1" x14ac:dyDescent="0.2">
      <c r="F196" s="98"/>
      <c r="H196" s="177"/>
      <c r="I196" s="98"/>
      <c r="N196" s="98"/>
    </row>
    <row r="197" spans="6:14" s="204" customFormat="1" ht="20.25" customHeight="1" x14ac:dyDescent="0.2">
      <c r="F197" s="98"/>
      <c r="H197" s="177"/>
      <c r="I197" s="98"/>
      <c r="N197" s="98"/>
    </row>
    <row r="198" spans="6:14" s="204" customFormat="1" ht="20.25" customHeight="1" x14ac:dyDescent="0.2">
      <c r="F198" s="98"/>
      <c r="H198" s="177"/>
      <c r="I198" s="98"/>
      <c r="N198" s="98"/>
    </row>
    <row r="199" spans="6:14" s="204" customFormat="1" ht="20.25" customHeight="1" x14ac:dyDescent="0.2">
      <c r="F199" s="98"/>
      <c r="H199" s="177"/>
      <c r="I199" s="98"/>
      <c r="N199" s="98"/>
    </row>
    <row r="200" spans="6:14" s="204" customFormat="1" ht="20.25" customHeight="1" x14ac:dyDescent="0.2">
      <c r="F200" s="98"/>
      <c r="H200" s="177"/>
      <c r="I200" s="98"/>
      <c r="N200" s="98"/>
    </row>
    <row r="201" spans="6:14" s="204" customFormat="1" ht="20.25" customHeight="1" x14ac:dyDescent="0.2">
      <c r="F201" s="98"/>
      <c r="H201" s="177"/>
      <c r="I201" s="98"/>
      <c r="N201" s="98"/>
    </row>
    <row r="202" spans="6:14" s="204" customFormat="1" ht="20.25" customHeight="1" x14ac:dyDescent="0.2">
      <c r="F202" s="98"/>
      <c r="H202" s="177"/>
      <c r="I202" s="98"/>
      <c r="N202" s="98"/>
    </row>
    <row r="203" spans="6:14" s="204" customFormat="1" ht="20.25" customHeight="1" x14ac:dyDescent="0.2">
      <c r="F203" s="98"/>
      <c r="H203" s="177"/>
      <c r="I203" s="98"/>
      <c r="N203" s="98"/>
    </row>
    <row r="204" spans="6:14" s="204" customFormat="1" ht="20.25" customHeight="1" x14ac:dyDescent="0.2">
      <c r="F204" s="98"/>
      <c r="H204" s="177"/>
      <c r="I204" s="98"/>
      <c r="N204" s="98"/>
    </row>
    <row r="205" spans="6:14" s="204" customFormat="1" ht="20.25" customHeight="1" x14ac:dyDescent="0.2">
      <c r="F205" s="98"/>
      <c r="H205" s="177"/>
      <c r="I205" s="98"/>
      <c r="N205" s="98"/>
    </row>
    <row r="206" spans="6:14" s="204" customFormat="1" ht="20.25" customHeight="1" x14ac:dyDescent="0.2">
      <c r="F206" s="98"/>
      <c r="H206" s="177"/>
      <c r="I206" s="98"/>
      <c r="N206" s="98"/>
    </row>
    <row r="207" spans="6:14" s="204" customFormat="1" ht="20.25" customHeight="1" x14ac:dyDescent="0.2">
      <c r="F207" s="98"/>
      <c r="H207" s="177"/>
      <c r="I207" s="98"/>
      <c r="N207" s="98"/>
    </row>
    <row r="208" spans="6:14" s="204" customFormat="1" ht="20.25" customHeight="1" x14ac:dyDescent="0.2">
      <c r="F208" s="98"/>
      <c r="H208" s="177"/>
      <c r="I208" s="98"/>
      <c r="N208" s="98"/>
    </row>
    <row r="209" spans="7:11" ht="20.25" customHeight="1" x14ac:dyDescent="0.2">
      <c r="G209" s="204"/>
      <c r="H209" s="177"/>
      <c r="I209" s="98"/>
      <c r="J209" s="204"/>
      <c r="K209" s="204"/>
    </row>
    <row r="210" spans="7:11" ht="20.25" customHeight="1" x14ac:dyDescent="0.2">
      <c r="G210" s="204"/>
      <c r="H210" s="177"/>
      <c r="I210" s="98"/>
      <c r="J210" s="204"/>
      <c r="K210" s="204"/>
    </row>
    <row r="211" spans="7:11" ht="20.25" customHeight="1" x14ac:dyDescent="0.2">
      <c r="G211" s="204"/>
      <c r="H211" s="177"/>
      <c r="I211" s="98"/>
      <c r="J211" s="204"/>
      <c r="K211" s="204"/>
    </row>
    <row r="212" spans="7:11" ht="20.25" customHeight="1" x14ac:dyDescent="0.2">
      <c r="G212" s="204"/>
      <c r="H212" s="177"/>
      <c r="I212" s="98"/>
      <c r="J212" s="204"/>
      <c r="K212" s="204"/>
    </row>
    <row r="213" spans="7:11" ht="20.25" customHeight="1" x14ac:dyDescent="0.2">
      <c r="G213" s="204"/>
      <c r="H213" s="177"/>
      <c r="I213" s="98"/>
      <c r="J213" s="204"/>
      <c r="K213" s="204"/>
    </row>
    <row r="214" spans="7:11" ht="20.25" customHeight="1" x14ac:dyDescent="0.2">
      <c r="G214" s="204"/>
      <c r="H214" s="177"/>
      <c r="I214" s="98"/>
      <c r="J214" s="204"/>
      <c r="K214" s="204"/>
    </row>
    <row r="215" spans="7:11" ht="20.25" customHeight="1" x14ac:dyDescent="0.2">
      <c r="G215" s="204"/>
      <c r="H215" s="177"/>
      <c r="I215" s="98"/>
      <c r="J215" s="204"/>
      <c r="K215" s="204"/>
    </row>
    <row r="216" spans="7:11" ht="20.25" customHeight="1" x14ac:dyDescent="0.2">
      <c r="G216" s="204"/>
      <c r="H216" s="177"/>
      <c r="I216" s="98"/>
      <c r="J216" s="204"/>
      <c r="K216" s="204"/>
    </row>
    <row r="217" spans="7:11" ht="20.25" customHeight="1" x14ac:dyDescent="0.2">
      <c r="G217" s="204"/>
      <c r="H217" s="177"/>
      <c r="I217" s="98"/>
      <c r="J217" s="204"/>
      <c r="K217" s="204"/>
    </row>
    <row r="218" spans="7:11" ht="20.25" customHeight="1" x14ac:dyDescent="0.2">
      <c r="G218" s="204"/>
      <c r="H218" s="177"/>
      <c r="I218" s="98"/>
      <c r="J218" s="204"/>
      <c r="K218" s="204"/>
    </row>
    <row r="219" spans="7:11" ht="20.25" customHeight="1" x14ac:dyDescent="0.2">
      <c r="G219" s="204"/>
      <c r="H219" s="177"/>
      <c r="I219" s="98"/>
      <c r="J219" s="204"/>
      <c r="K219" s="204"/>
    </row>
    <row r="220" spans="7:11" ht="20.25" customHeight="1" x14ac:dyDescent="0.2">
      <c r="G220" s="204"/>
      <c r="H220" s="177"/>
      <c r="I220" s="98"/>
      <c r="J220" s="204"/>
      <c r="K220" s="204"/>
    </row>
    <row r="221" spans="7:11" ht="20.25" customHeight="1" x14ac:dyDescent="0.2">
      <c r="G221" s="204"/>
      <c r="H221" s="177"/>
      <c r="I221" s="98"/>
      <c r="J221" s="204"/>
      <c r="K221" s="204"/>
    </row>
    <row r="222" spans="7:11" ht="20.25" customHeight="1" x14ac:dyDescent="0.2">
      <c r="G222" s="204"/>
      <c r="H222" s="177"/>
      <c r="I222" s="98"/>
      <c r="J222" s="204"/>
      <c r="K222" s="204"/>
    </row>
    <row r="223" spans="7:11" ht="20.25" customHeight="1" x14ac:dyDescent="0.2">
      <c r="G223" s="204"/>
      <c r="H223" s="177"/>
      <c r="I223" s="98"/>
      <c r="J223" s="204"/>
      <c r="K223" s="204"/>
    </row>
    <row r="224" spans="7:11" ht="20.25" customHeight="1" x14ac:dyDescent="0.2">
      <c r="G224" s="204"/>
      <c r="H224" s="177"/>
      <c r="I224" s="98"/>
      <c r="J224" s="204"/>
      <c r="K224" s="204"/>
    </row>
    <row r="225" spans="7:11" ht="20.25" customHeight="1" x14ac:dyDescent="0.2">
      <c r="G225" s="204"/>
      <c r="H225" s="177"/>
      <c r="I225" s="98"/>
      <c r="J225" s="204"/>
      <c r="K225" s="204"/>
    </row>
    <row r="226" spans="7:11" ht="20.25" customHeight="1" x14ac:dyDescent="0.2">
      <c r="G226" s="204"/>
      <c r="H226" s="177"/>
      <c r="I226" s="98"/>
      <c r="J226" s="204"/>
      <c r="K226" s="204"/>
    </row>
    <row r="227" spans="7:11" ht="20.25" customHeight="1" x14ac:dyDescent="0.2">
      <c r="G227" s="204"/>
      <c r="H227" s="177"/>
      <c r="I227" s="98"/>
      <c r="J227" s="204"/>
      <c r="K227" s="204"/>
    </row>
    <row r="228" spans="7:11" ht="20.25" customHeight="1" x14ac:dyDescent="0.2">
      <c r="G228" s="204"/>
      <c r="H228" s="177"/>
      <c r="I228" s="98"/>
      <c r="J228" s="204"/>
      <c r="K228" s="204"/>
    </row>
    <row r="229" spans="7:11" ht="20.25" customHeight="1" x14ac:dyDescent="0.2">
      <c r="G229" s="204"/>
      <c r="H229" s="177"/>
      <c r="I229" s="98"/>
      <c r="J229" s="204"/>
      <c r="K229" s="204"/>
    </row>
    <row r="230" spans="7:11" ht="20.25" customHeight="1" x14ac:dyDescent="0.2">
      <c r="G230" s="204"/>
      <c r="H230" s="177"/>
      <c r="I230" s="98"/>
      <c r="J230" s="204"/>
      <c r="K230" s="204"/>
    </row>
    <row r="231" spans="7:11" ht="20.25" customHeight="1" x14ac:dyDescent="0.2">
      <c r="G231" s="204"/>
      <c r="H231" s="177"/>
      <c r="I231" s="98"/>
      <c r="J231" s="204"/>
      <c r="K231" s="204"/>
    </row>
    <row r="232" spans="7:11" ht="20.25" customHeight="1" x14ac:dyDescent="0.2">
      <c r="G232" s="204"/>
      <c r="H232" s="177"/>
      <c r="I232" s="98"/>
      <c r="J232" s="204"/>
      <c r="K232" s="204"/>
    </row>
    <row r="233" spans="7:11" ht="20.25" customHeight="1" x14ac:dyDescent="0.2">
      <c r="G233" s="204"/>
      <c r="H233" s="177"/>
      <c r="I233" s="98"/>
      <c r="J233" s="204"/>
      <c r="K233" s="204"/>
    </row>
    <row r="234" spans="7:11" ht="20.25" customHeight="1" x14ac:dyDescent="0.2">
      <c r="G234" s="204"/>
      <c r="H234" s="177"/>
      <c r="I234" s="98"/>
      <c r="J234" s="204"/>
      <c r="K234" s="204"/>
    </row>
    <row r="235" spans="7:11" ht="20.25" customHeight="1" x14ac:dyDescent="0.2">
      <c r="G235" s="204"/>
      <c r="H235" s="177"/>
      <c r="I235" s="98"/>
      <c r="J235" s="204"/>
      <c r="K235" s="204"/>
    </row>
    <row r="236" spans="7:11" ht="20.25" customHeight="1" x14ac:dyDescent="0.2">
      <c r="G236" s="204"/>
      <c r="H236" s="177"/>
      <c r="I236" s="98"/>
      <c r="J236" s="204"/>
      <c r="K236" s="204"/>
    </row>
    <row r="237" spans="7:11" ht="20.25" customHeight="1" x14ac:dyDescent="0.2">
      <c r="G237" s="204"/>
      <c r="H237" s="177"/>
      <c r="I237" s="98"/>
      <c r="J237" s="204"/>
      <c r="K237" s="204"/>
    </row>
    <row r="238" spans="7:11" ht="20.25" customHeight="1" x14ac:dyDescent="0.2">
      <c r="G238" s="204"/>
      <c r="H238" s="177"/>
      <c r="I238" s="98"/>
      <c r="J238" s="204"/>
      <c r="K238" s="204"/>
    </row>
    <row r="239" spans="7:11" ht="20.25" customHeight="1" x14ac:dyDescent="0.2">
      <c r="G239" s="204"/>
      <c r="H239" s="177"/>
      <c r="I239" s="98"/>
      <c r="J239" s="204"/>
      <c r="K239" s="204"/>
    </row>
    <row r="240" spans="7:11" ht="20.25" customHeight="1" x14ac:dyDescent="0.2">
      <c r="G240" s="204"/>
      <c r="H240" s="177"/>
      <c r="I240" s="98"/>
      <c r="J240" s="204"/>
      <c r="K240" s="204"/>
    </row>
    <row r="241" spans="7:11" ht="20.25" customHeight="1" x14ac:dyDescent="0.2">
      <c r="G241" s="204"/>
      <c r="H241" s="177"/>
      <c r="I241" s="98"/>
      <c r="J241" s="204"/>
      <c r="K241" s="204"/>
    </row>
    <row r="242" spans="7:11" ht="20.25" customHeight="1" x14ac:dyDescent="0.2">
      <c r="G242" s="204"/>
      <c r="H242" s="177"/>
      <c r="I242" s="98"/>
      <c r="J242" s="204"/>
      <c r="K242" s="204"/>
    </row>
    <row r="243" spans="7:11" ht="20.25" customHeight="1" x14ac:dyDescent="0.2">
      <c r="G243" s="204"/>
      <c r="H243" s="177"/>
      <c r="I243" s="98"/>
      <c r="J243" s="204"/>
      <c r="K243" s="204"/>
    </row>
    <row r="244" spans="7:11" ht="20.25" customHeight="1" x14ac:dyDescent="0.2">
      <c r="G244" s="204"/>
      <c r="H244" s="177"/>
      <c r="I244" s="98"/>
      <c r="J244" s="204"/>
      <c r="K244" s="204"/>
    </row>
    <row r="245" spans="7:11" ht="20.25" customHeight="1" x14ac:dyDescent="0.2">
      <c r="G245" s="204"/>
      <c r="H245" s="177"/>
      <c r="I245" s="98"/>
      <c r="J245" s="204"/>
      <c r="K245" s="204"/>
    </row>
    <row r="246" spans="7:11" ht="20.25" customHeight="1" x14ac:dyDescent="0.2">
      <c r="G246" s="204"/>
      <c r="H246" s="177"/>
      <c r="I246" s="98"/>
      <c r="J246" s="204"/>
      <c r="K246" s="204"/>
    </row>
    <row r="247" spans="7:11" ht="20.25" customHeight="1" x14ac:dyDescent="0.2">
      <c r="G247" s="204"/>
      <c r="H247" s="177"/>
      <c r="I247" s="98"/>
      <c r="J247" s="204"/>
      <c r="K247" s="204"/>
    </row>
    <row r="248" spans="7:11" ht="20.25" customHeight="1" x14ac:dyDescent="0.2">
      <c r="G248" s="204"/>
      <c r="H248" s="177"/>
      <c r="I248" s="98"/>
      <c r="J248" s="204"/>
      <c r="K248" s="204"/>
    </row>
    <row r="249" spans="7:11" ht="20.25" customHeight="1" x14ac:dyDescent="0.2">
      <c r="G249" s="204"/>
      <c r="H249" s="177"/>
      <c r="I249" s="98"/>
      <c r="J249" s="204"/>
      <c r="K249" s="204"/>
    </row>
    <row r="250" spans="7:11" ht="20.25" customHeight="1" x14ac:dyDescent="0.2">
      <c r="G250" s="204"/>
      <c r="H250" s="177"/>
      <c r="I250" s="98"/>
      <c r="J250" s="204"/>
      <c r="K250" s="204"/>
    </row>
    <row r="251" spans="7:11" ht="20.25" customHeight="1" x14ac:dyDescent="0.2">
      <c r="G251" s="204"/>
      <c r="H251" s="177"/>
      <c r="I251" s="98"/>
      <c r="J251" s="204"/>
      <c r="K251" s="204"/>
    </row>
    <row r="252" spans="7:11" ht="20.25" customHeight="1" x14ac:dyDescent="0.2">
      <c r="G252" s="204"/>
      <c r="H252" s="177"/>
      <c r="I252" s="98"/>
      <c r="J252" s="204"/>
      <c r="K252" s="204"/>
    </row>
    <row r="253" spans="7:11" ht="20.25" customHeight="1" x14ac:dyDescent="0.2">
      <c r="G253" s="204"/>
      <c r="H253" s="177"/>
      <c r="I253" s="98"/>
      <c r="J253" s="204"/>
      <c r="K253" s="204"/>
    </row>
    <row r="254" spans="7:11" ht="20.25" customHeight="1" x14ac:dyDescent="0.2">
      <c r="G254" s="204"/>
      <c r="H254" s="177"/>
      <c r="I254" s="98"/>
      <c r="J254" s="204"/>
      <c r="K254" s="204"/>
    </row>
    <row r="255" spans="7:11" ht="20.25" customHeight="1" x14ac:dyDescent="0.2">
      <c r="G255" s="204"/>
      <c r="H255" s="177"/>
      <c r="I255" s="98"/>
      <c r="J255" s="204"/>
      <c r="K255" s="204"/>
    </row>
    <row r="256" spans="7:11" ht="20.25" customHeight="1" x14ac:dyDescent="0.2">
      <c r="G256" s="204"/>
      <c r="H256" s="177"/>
      <c r="I256" s="98"/>
      <c r="J256" s="204"/>
      <c r="K256" s="204"/>
    </row>
    <row r="257" spans="7:11" ht="20.25" customHeight="1" x14ac:dyDescent="0.2">
      <c r="G257" s="204"/>
      <c r="H257" s="177"/>
      <c r="I257" s="98"/>
      <c r="J257" s="204"/>
      <c r="K257" s="204"/>
    </row>
    <row r="258" spans="7:11" ht="20.25" customHeight="1" x14ac:dyDescent="0.2">
      <c r="G258" s="204"/>
      <c r="H258" s="177"/>
      <c r="I258" s="98"/>
      <c r="J258" s="204"/>
      <c r="K258" s="204"/>
    </row>
    <row r="259" spans="7:11" ht="20.25" customHeight="1" x14ac:dyDescent="0.2">
      <c r="G259" s="204"/>
      <c r="H259" s="177"/>
      <c r="I259" s="98"/>
      <c r="J259" s="204"/>
      <c r="K259" s="204"/>
    </row>
    <row r="260" spans="7:11" ht="20.25" customHeight="1" x14ac:dyDescent="0.2">
      <c r="G260" s="204"/>
      <c r="H260" s="177"/>
      <c r="I260" s="98"/>
      <c r="J260" s="204"/>
      <c r="K260" s="204"/>
    </row>
    <row r="261" spans="7:11" ht="20.25" customHeight="1" x14ac:dyDescent="0.2">
      <c r="G261" s="204"/>
      <c r="H261" s="177"/>
      <c r="I261" s="98"/>
      <c r="J261" s="204"/>
      <c r="K261" s="204"/>
    </row>
    <row r="262" spans="7:11" ht="20.25" customHeight="1" x14ac:dyDescent="0.2">
      <c r="G262" s="204"/>
      <c r="H262" s="177"/>
      <c r="I262" s="98"/>
      <c r="J262" s="204"/>
      <c r="K262" s="204"/>
    </row>
    <row r="263" spans="7:11" ht="20.25" customHeight="1" x14ac:dyDescent="0.2">
      <c r="G263" s="204"/>
      <c r="H263" s="177"/>
      <c r="I263" s="98"/>
      <c r="J263" s="204"/>
      <c r="K263" s="204"/>
    </row>
    <row r="264" spans="7:11" ht="20.25" customHeight="1" x14ac:dyDescent="0.2">
      <c r="G264" s="204"/>
      <c r="H264" s="177"/>
      <c r="I264" s="98"/>
      <c r="J264" s="204"/>
      <c r="K264" s="204"/>
    </row>
    <row r="265" spans="7:11" ht="20.25" customHeight="1" x14ac:dyDescent="0.2">
      <c r="G265" s="204"/>
      <c r="H265" s="177"/>
      <c r="I265" s="98"/>
      <c r="J265" s="204"/>
      <c r="K265" s="204"/>
    </row>
    <row r="266" spans="7:11" ht="20.25" customHeight="1" x14ac:dyDescent="0.2">
      <c r="G266" s="204"/>
      <c r="H266" s="177"/>
      <c r="I266" s="98"/>
      <c r="J266" s="204"/>
      <c r="K266" s="204"/>
    </row>
    <row r="267" spans="7:11" ht="20.25" customHeight="1" x14ac:dyDescent="0.2">
      <c r="G267" s="204"/>
      <c r="H267" s="177"/>
      <c r="I267" s="98"/>
      <c r="J267" s="204"/>
      <c r="K267" s="204"/>
    </row>
    <row r="268" spans="7:11" ht="20.25" customHeight="1" x14ac:dyDescent="0.2">
      <c r="G268" s="204"/>
      <c r="H268" s="177"/>
      <c r="I268" s="98"/>
      <c r="J268" s="204"/>
      <c r="K268" s="204"/>
    </row>
    <row r="269" spans="7:11" ht="20.25" customHeight="1" x14ac:dyDescent="0.2">
      <c r="G269" s="204"/>
      <c r="H269" s="177"/>
      <c r="I269" s="98"/>
      <c r="J269" s="204"/>
      <c r="K269" s="204"/>
    </row>
    <row r="270" spans="7:11" ht="20.25" customHeight="1" x14ac:dyDescent="0.2">
      <c r="G270" s="204"/>
      <c r="H270" s="177"/>
      <c r="I270" s="98"/>
      <c r="J270" s="204"/>
      <c r="K270" s="204"/>
    </row>
    <row r="271" spans="7:11" ht="20.25" customHeight="1" x14ac:dyDescent="0.2">
      <c r="G271" s="204"/>
      <c r="H271" s="177"/>
      <c r="I271" s="98"/>
      <c r="J271" s="204"/>
      <c r="K271" s="204"/>
    </row>
    <row r="272" spans="7:11" ht="20.25" customHeight="1" x14ac:dyDescent="0.2">
      <c r="G272" s="204"/>
      <c r="H272" s="177"/>
      <c r="I272" s="98"/>
      <c r="J272" s="204"/>
      <c r="K272" s="204"/>
    </row>
    <row r="273" spans="7:11" ht="20.25" customHeight="1" x14ac:dyDescent="0.2">
      <c r="G273" s="204"/>
      <c r="H273" s="177"/>
      <c r="I273" s="98"/>
      <c r="J273" s="204"/>
      <c r="K273" s="204"/>
    </row>
    <row r="274" spans="7:11" ht="20.25" customHeight="1" x14ac:dyDescent="0.2">
      <c r="G274" s="204"/>
      <c r="H274" s="177"/>
      <c r="I274" s="98"/>
      <c r="J274" s="204"/>
      <c r="K274" s="204"/>
    </row>
    <row r="275" spans="7:11" ht="20.25" customHeight="1" x14ac:dyDescent="0.2">
      <c r="G275" s="204"/>
      <c r="H275" s="177"/>
      <c r="I275" s="98"/>
      <c r="J275" s="204"/>
      <c r="K275" s="204"/>
    </row>
    <row r="276" spans="7:11" ht="20.25" customHeight="1" x14ac:dyDescent="0.2">
      <c r="G276" s="204"/>
      <c r="H276" s="177"/>
      <c r="I276" s="98"/>
      <c r="J276" s="204"/>
      <c r="K276" s="204"/>
    </row>
    <row r="277" spans="7:11" ht="20.25" customHeight="1" x14ac:dyDescent="0.2">
      <c r="G277" s="204"/>
      <c r="H277" s="177"/>
      <c r="I277" s="98"/>
      <c r="J277" s="204"/>
      <c r="K277" s="204"/>
    </row>
    <row r="278" spans="7:11" ht="20.25" customHeight="1" x14ac:dyDescent="0.2">
      <c r="G278" s="204"/>
      <c r="H278" s="177"/>
      <c r="I278" s="98"/>
      <c r="J278" s="204"/>
      <c r="K278" s="204"/>
    </row>
    <row r="279" spans="7:11" ht="20.25" customHeight="1" x14ac:dyDescent="0.2">
      <c r="G279" s="204"/>
      <c r="H279" s="177"/>
      <c r="I279" s="98"/>
      <c r="J279" s="204"/>
      <c r="K279" s="204"/>
    </row>
    <row r="280" spans="7:11" ht="20.25" customHeight="1" x14ac:dyDescent="0.2">
      <c r="G280" s="204"/>
      <c r="H280" s="177"/>
      <c r="I280" s="98"/>
      <c r="J280" s="204"/>
      <c r="K280" s="204"/>
    </row>
    <row r="281" spans="7:11" ht="20.25" customHeight="1" x14ac:dyDescent="0.2">
      <c r="G281" s="204"/>
      <c r="H281" s="177"/>
      <c r="I281" s="98"/>
      <c r="J281" s="204"/>
      <c r="K281" s="204"/>
    </row>
    <row r="282" spans="7:11" ht="20.25" customHeight="1" x14ac:dyDescent="0.2">
      <c r="G282" s="204"/>
      <c r="H282" s="177"/>
      <c r="I282" s="98"/>
      <c r="J282" s="204"/>
      <c r="K282" s="204"/>
    </row>
    <row r="283" spans="7:11" ht="20.25" customHeight="1" x14ac:dyDescent="0.2">
      <c r="G283" s="204"/>
      <c r="H283" s="177"/>
      <c r="I283" s="98"/>
      <c r="J283" s="204"/>
      <c r="K283" s="204"/>
    </row>
    <row r="284" spans="7:11" ht="20.25" customHeight="1" x14ac:dyDescent="0.2">
      <c r="G284" s="204"/>
      <c r="H284" s="177"/>
      <c r="I284" s="98"/>
      <c r="J284" s="204"/>
      <c r="K284" s="204"/>
    </row>
    <row r="285" spans="7:11" ht="20.25" customHeight="1" x14ac:dyDescent="0.2">
      <c r="G285" s="204"/>
      <c r="H285" s="177"/>
      <c r="I285" s="98"/>
      <c r="J285" s="204"/>
      <c r="K285" s="204"/>
    </row>
    <row r="286" spans="7:11" ht="20.25" customHeight="1" x14ac:dyDescent="0.2">
      <c r="G286" s="204"/>
      <c r="H286" s="177"/>
      <c r="I286" s="98"/>
      <c r="J286" s="204"/>
      <c r="K286" s="204"/>
    </row>
    <row r="287" spans="7:11" ht="20.25" customHeight="1" x14ac:dyDescent="0.2">
      <c r="G287" s="204"/>
      <c r="H287" s="177"/>
      <c r="I287" s="98"/>
      <c r="J287" s="204"/>
      <c r="K287" s="204"/>
    </row>
    <row r="288" spans="7:11" ht="20.25" customHeight="1" x14ac:dyDescent="0.2">
      <c r="G288" s="204"/>
      <c r="H288" s="177"/>
      <c r="I288" s="98"/>
      <c r="J288" s="204"/>
      <c r="K288" s="204"/>
    </row>
    <row r="289" spans="7:11" ht="20.25" customHeight="1" x14ac:dyDescent="0.2">
      <c r="G289" s="204"/>
      <c r="H289" s="177"/>
      <c r="I289" s="98"/>
      <c r="J289" s="204"/>
      <c r="K289" s="204"/>
    </row>
    <row r="290" spans="7:11" ht="20.25" customHeight="1" x14ac:dyDescent="0.2">
      <c r="G290" s="204"/>
      <c r="H290" s="177"/>
      <c r="I290" s="98"/>
      <c r="J290" s="204"/>
      <c r="K290" s="204"/>
    </row>
    <row r="291" spans="7:11" ht="20.25" customHeight="1" x14ac:dyDescent="0.2">
      <c r="G291" s="204"/>
      <c r="H291" s="177"/>
      <c r="I291" s="98"/>
      <c r="J291" s="204"/>
      <c r="K291" s="204"/>
    </row>
    <row r="292" spans="7:11" ht="20.25" customHeight="1" x14ac:dyDescent="0.2">
      <c r="G292" s="204"/>
      <c r="H292" s="177"/>
      <c r="I292" s="98"/>
      <c r="J292" s="204"/>
      <c r="K292" s="204"/>
    </row>
    <row r="293" spans="7:11" ht="20.25" customHeight="1" x14ac:dyDescent="0.2">
      <c r="G293" s="204"/>
      <c r="H293" s="177"/>
      <c r="I293" s="98"/>
      <c r="J293" s="204"/>
      <c r="K293" s="204"/>
    </row>
    <row r="294" spans="7:11" ht="20.25" customHeight="1" x14ac:dyDescent="0.2">
      <c r="G294" s="204"/>
      <c r="H294" s="177"/>
      <c r="I294" s="98"/>
      <c r="J294" s="204"/>
      <c r="K294" s="204"/>
    </row>
    <row r="295" spans="7:11" ht="20.25" customHeight="1" x14ac:dyDescent="0.2">
      <c r="G295" s="204"/>
      <c r="H295" s="177"/>
      <c r="I295" s="98"/>
      <c r="J295" s="204"/>
      <c r="K295" s="204"/>
    </row>
    <row r="296" spans="7:11" ht="20.25" customHeight="1" x14ac:dyDescent="0.2">
      <c r="G296" s="204"/>
      <c r="H296" s="177"/>
      <c r="I296" s="98"/>
      <c r="J296" s="204"/>
      <c r="K296" s="204"/>
    </row>
    <row r="297" spans="7:11" ht="20.25" customHeight="1" x14ac:dyDescent="0.2">
      <c r="G297" s="204"/>
      <c r="H297" s="177"/>
      <c r="I297" s="98"/>
      <c r="J297" s="204"/>
      <c r="K297" s="204"/>
    </row>
    <row r="298" spans="7:11" ht="20.25" customHeight="1" x14ac:dyDescent="0.2">
      <c r="G298" s="204"/>
      <c r="H298" s="177"/>
      <c r="I298" s="98"/>
      <c r="J298" s="204"/>
      <c r="K298" s="204"/>
    </row>
    <row r="299" spans="7:11" ht="20.25" customHeight="1" x14ac:dyDescent="0.2">
      <c r="G299" s="204"/>
      <c r="H299" s="177"/>
      <c r="I299" s="98"/>
      <c r="J299" s="204"/>
      <c r="K299" s="204"/>
    </row>
    <row r="300" spans="7:11" ht="20.25" customHeight="1" x14ac:dyDescent="0.2">
      <c r="G300" s="204"/>
      <c r="H300" s="177"/>
      <c r="I300" s="98"/>
      <c r="J300" s="204"/>
      <c r="K300" s="204"/>
    </row>
    <row r="301" spans="7:11" ht="20.25" customHeight="1" x14ac:dyDescent="0.2">
      <c r="G301" s="204"/>
      <c r="H301" s="177"/>
      <c r="I301" s="98"/>
      <c r="J301" s="204"/>
      <c r="K301" s="204"/>
    </row>
    <row r="302" spans="7:11" ht="20.25" customHeight="1" x14ac:dyDescent="0.2">
      <c r="G302" s="204"/>
      <c r="H302" s="177"/>
      <c r="I302" s="98"/>
      <c r="J302" s="204"/>
      <c r="K302" s="204"/>
    </row>
    <row r="303" spans="7:11" ht="20.25" customHeight="1" x14ac:dyDescent="0.2">
      <c r="G303" s="204"/>
      <c r="H303" s="177"/>
      <c r="I303" s="98"/>
      <c r="J303" s="204"/>
      <c r="K303" s="204"/>
    </row>
    <row r="304" spans="7:11" ht="20.25" customHeight="1" x14ac:dyDescent="0.2">
      <c r="G304" s="204"/>
      <c r="H304" s="177"/>
      <c r="I304" s="98"/>
      <c r="J304" s="204"/>
      <c r="K304" s="204"/>
    </row>
    <row r="305" spans="7:11" ht="20.25" customHeight="1" x14ac:dyDescent="0.2">
      <c r="G305" s="204"/>
      <c r="H305" s="177"/>
      <c r="I305" s="98"/>
      <c r="J305" s="204"/>
      <c r="K305" s="204"/>
    </row>
    <row r="306" spans="7:11" ht="20.25" customHeight="1" x14ac:dyDescent="0.2">
      <c r="G306" s="204"/>
      <c r="H306" s="177"/>
      <c r="I306" s="98"/>
      <c r="J306" s="204"/>
      <c r="K306" s="204"/>
    </row>
    <row r="307" spans="7:11" ht="20.25" customHeight="1" x14ac:dyDescent="0.2">
      <c r="G307" s="204"/>
      <c r="H307" s="177"/>
      <c r="I307" s="98"/>
      <c r="J307" s="204"/>
      <c r="K307" s="204"/>
    </row>
    <row r="308" spans="7:11" ht="20.25" customHeight="1" x14ac:dyDescent="0.2">
      <c r="G308" s="204"/>
      <c r="H308" s="177"/>
      <c r="I308" s="98"/>
      <c r="J308" s="204"/>
      <c r="K308" s="204"/>
    </row>
    <row r="309" spans="7:11" ht="20.25" customHeight="1" x14ac:dyDescent="0.2">
      <c r="G309" s="204"/>
      <c r="H309" s="177"/>
      <c r="I309" s="98"/>
      <c r="J309" s="204"/>
      <c r="K309" s="204"/>
    </row>
    <row r="310" spans="7:11" ht="20.25" customHeight="1" x14ac:dyDescent="0.2">
      <c r="G310" s="204"/>
      <c r="H310" s="177"/>
      <c r="I310" s="98"/>
      <c r="J310" s="204"/>
      <c r="K310" s="204"/>
    </row>
    <row r="311" spans="7:11" ht="20.25" customHeight="1" x14ac:dyDescent="0.2">
      <c r="G311" s="204"/>
      <c r="H311" s="177"/>
      <c r="I311" s="98"/>
      <c r="J311" s="204"/>
      <c r="K311" s="204"/>
    </row>
    <row r="312" spans="7:11" ht="20.25" customHeight="1" x14ac:dyDescent="0.2">
      <c r="G312" s="204"/>
      <c r="H312" s="177"/>
      <c r="I312" s="98"/>
      <c r="J312" s="204"/>
      <c r="K312" s="204"/>
    </row>
    <row r="313" spans="7:11" ht="20.25" customHeight="1" x14ac:dyDescent="0.2">
      <c r="G313" s="204"/>
      <c r="H313" s="177"/>
      <c r="I313" s="98"/>
      <c r="J313" s="204"/>
      <c r="K313" s="204"/>
    </row>
    <row r="314" spans="7:11" ht="20.25" customHeight="1" x14ac:dyDescent="0.2">
      <c r="G314" s="204"/>
      <c r="H314" s="177"/>
      <c r="I314" s="98"/>
      <c r="J314" s="204"/>
      <c r="K314" s="204"/>
    </row>
    <row r="315" spans="7:11" ht="20.25" customHeight="1" x14ac:dyDescent="0.2">
      <c r="G315" s="204"/>
      <c r="H315" s="177"/>
      <c r="I315" s="98"/>
      <c r="J315" s="204"/>
      <c r="K315" s="204"/>
    </row>
    <row r="316" spans="7:11" ht="20.25" customHeight="1" x14ac:dyDescent="0.2">
      <c r="G316" s="204"/>
      <c r="H316" s="177"/>
      <c r="I316" s="98"/>
      <c r="J316" s="204"/>
      <c r="K316" s="204"/>
    </row>
    <row r="317" spans="7:11" ht="20.25" customHeight="1" x14ac:dyDescent="0.2">
      <c r="G317" s="204"/>
      <c r="H317" s="177"/>
      <c r="I317" s="98"/>
      <c r="J317" s="204"/>
      <c r="K317" s="204"/>
    </row>
    <row r="318" spans="7:11" ht="20.25" customHeight="1" x14ac:dyDescent="0.2">
      <c r="G318" s="204"/>
      <c r="H318" s="177"/>
      <c r="I318" s="98"/>
      <c r="J318" s="204"/>
      <c r="K318" s="204"/>
    </row>
    <row r="319" spans="7:11" ht="20.25" customHeight="1" x14ac:dyDescent="0.2">
      <c r="G319" s="204"/>
      <c r="H319" s="177"/>
      <c r="I319" s="98"/>
      <c r="J319" s="204"/>
      <c r="K319" s="204"/>
    </row>
    <row r="320" spans="7:11" ht="20.25" customHeight="1" x14ac:dyDescent="0.2">
      <c r="G320" s="204"/>
      <c r="H320" s="177"/>
      <c r="I320" s="98"/>
      <c r="J320" s="204"/>
      <c r="K320" s="204"/>
    </row>
    <row r="321" spans="7:11" ht="20.25" customHeight="1" x14ac:dyDescent="0.2">
      <c r="G321" s="204"/>
      <c r="H321" s="177"/>
      <c r="I321" s="98"/>
      <c r="J321" s="204"/>
      <c r="K321" s="204"/>
    </row>
    <row r="322" spans="7:11" ht="20.25" customHeight="1" x14ac:dyDescent="0.2">
      <c r="G322" s="204"/>
      <c r="H322" s="177"/>
      <c r="I322" s="98"/>
      <c r="J322" s="204"/>
      <c r="K322" s="204"/>
    </row>
    <row r="323" spans="7:11" ht="20.25" customHeight="1" x14ac:dyDescent="0.2">
      <c r="G323" s="204"/>
      <c r="H323" s="177"/>
      <c r="I323" s="98"/>
      <c r="J323" s="204"/>
      <c r="K323" s="204"/>
    </row>
    <row r="324" spans="7:11" ht="20.25" customHeight="1" x14ac:dyDescent="0.2">
      <c r="G324" s="204"/>
      <c r="H324" s="177"/>
      <c r="I324" s="98"/>
      <c r="J324" s="204"/>
      <c r="K324" s="204"/>
    </row>
    <row r="325" spans="7:11" ht="20.25" customHeight="1" x14ac:dyDescent="0.2">
      <c r="G325" s="204"/>
      <c r="H325" s="177"/>
      <c r="I325" s="98"/>
      <c r="J325" s="204"/>
      <c r="K325" s="204"/>
    </row>
    <row r="326" spans="7:11" ht="20.25" customHeight="1" x14ac:dyDescent="0.2">
      <c r="G326" s="204"/>
      <c r="H326" s="177"/>
      <c r="I326" s="98"/>
      <c r="J326" s="204"/>
      <c r="K326" s="204"/>
    </row>
    <row r="327" spans="7:11" ht="20.25" customHeight="1" x14ac:dyDescent="0.2">
      <c r="G327" s="204"/>
      <c r="H327" s="177"/>
      <c r="I327" s="98"/>
      <c r="J327" s="204"/>
      <c r="K327" s="204"/>
    </row>
    <row r="328" spans="7:11" ht="20.25" customHeight="1" x14ac:dyDescent="0.2">
      <c r="G328" s="204"/>
      <c r="H328" s="177"/>
      <c r="I328" s="98"/>
      <c r="J328" s="204"/>
      <c r="K328" s="204"/>
    </row>
    <row r="329" spans="7:11" ht="20.25" customHeight="1" x14ac:dyDescent="0.2">
      <c r="G329" s="204"/>
      <c r="H329" s="177"/>
      <c r="I329" s="98"/>
      <c r="J329" s="204"/>
      <c r="K329" s="204"/>
    </row>
    <row r="330" spans="7:11" ht="20.25" customHeight="1" x14ac:dyDescent="0.2">
      <c r="G330" s="204"/>
      <c r="H330" s="177"/>
      <c r="I330" s="98"/>
      <c r="J330" s="204"/>
      <c r="K330" s="204"/>
    </row>
    <row r="331" spans="7:11" ht="20.25" customHeight="1" x14ac:dyDescent="0.2">
      <c r="G331" s="204"/>
      <c r="H331" s="177"/>
      <c r="I331" s="98"/>
      <c r="J331" s="204"/>
      <c r="K331" s="204"/>
    </row>
    <row r="332" spans="7:11" ht="20.25" customHeight="1" x14ac:dyDescent="0.2">
      <c r="G332" s="204"/>
      <c r="H332" s="177"/>
      <c r="I332" s="98"/>
      <c r="J332" s="204"/>
      <c r="K332" s="204"/>
    </row>
    <row r="333" spans="7:11" ht="20.25" customHeight="1" x14ac:dyDescent="0.2">
      <c r="G333" s="204"/>
      <c r="H333" s="177"/>
      <c r="I333" s="98"/>
      <c r="J333" s="204"/>
      <c r="K333" s="204"/>
    </row>
    <row r="334" spans="7:11" ht="20.25" customHeight="1" x14ac:dyDescent="0.2">
      <c r="G334" s="204"/>
      <c r="H334" s="177"/>
      <c r="I334" s="98"/>
      <c r="J334" s="204"/>
      <c r="K334" s="204"/>
    </row>
    <row r="335" spans="7:11" ht="20.25" customHeight="1" x14ac:dyDescent="0.2">
      <c r="G335" s="204"/>
      <c r="H335" s="177"/>
      <c r="I335" s="98"/>
      <c r="J335" s="204"/>
      <c r="K335" s="204"/>
    </row>
    <row r="336" spans="7:11" ht="20.25" customHeight="1" x14ac:dyDescent="0.2">
      <c r="G336" s="204"/>
      <c r="H336" s="177"/>
      <c r="I336" s="98"/>
      <c r="J336" s="204"/>
      <c r="K336" s="204"/>
    </row>
    <row r="337" spans="7:11" ht="20.25" customHeight="1" x14ac:dyDescent="0.2">
      <c r="G337" s="204"/>
      <c r="H337" s="177"/>
      <c r="I337" s="98"/>
      <c r="J337" s="204"/>
      <c r="K337" s="204"/>
    </row>
    <row r="338" spans="7:11" ht="20.25" customHeight="1" x14ac:dyDescent="0.2">
      <c r="G338" s="204"/>
      <c r="H338" s="177"/>
      <c r="I338" s="98"/>
      <c r="J338" s="204"/>
      <c r="K338" s="204"/>
    </row>
    <row r="339" spans="7:11" ht="20.25" customHeight="1" x14ac:dyDescent="0.2">
      <c r="G339" s="204"/>
      <c r="H339" s="177"/>
      <c r="I339" s="98"/>
      <c r="J339" s="204"/>
      <c r="K339" s="204"/>
    </row>
    <row r="340" spans="7:11" ht="20.25" customHeight="1" x14ac:dyDescent="0.2">
      <c r="G340" s="204"/>
      <c r="H340" s="177"/>
      <c r="I340" s="98"/>
      <c r="J340" s="204"/>
      <c r="K340" s="204"/>
    </row>
    <row r="341" spans="7:11" ht="20.25" customHeight="1" x14ac:dyDescent="0.2">
      <c r="G341" s="204"/>
      <c r="H341" s="177"/>
      <c r="I341" s="98"/>
      <c r="J341" s="204"/>
      <c r="K341" s="204"/>
    </row>
    <row r="342" spans="7:11" ht="20.25" customHeight="1" x14ac:dyDescent="0.2">
      <c r="G342" s="204"/>
      <c r="H342" s="177"/>
      <c r="I342" s="98"/>
      <c r="J342" s="204"/>
      <c r="K342" s="204"/>
    </row>
    <row r="343" spans="7:11" ht="20.25" customHeight="1" x14ac:dyDescent="0.2">
      <c r="G343" s="204"/>
      <c r="H343" s="177"/>
      <c r="I343" s="98"/>
      <c r="J343" s="204"/>
      <c r="K343" s="204"/>
    </row>
    <row r="344" spans="7:11" ht="20.25" customHeight="1" x14ac:dyDescent="0.2">
      <c r="G344" s="204"/>
      <c r="H344" s="177"/>
      <c r="I344" s="98"/>
      <c r="J344" s="204"/>
      <c r="K344" s="204"/>
    </row>
    <row r="345" spans="7:11" ht="20.25" customHeight="1" x14ac:dyDescent="0.2">
      <c r="G345" s="204"/>
      <c r="H345" s="177"/>
      <c r="I345" s="98"/>
      <c r="J345" s="204"/>
      <c r="K345" s="204"/>
    </row>
    <row r="346" spans="7:11" ht="20.25" customHeight="1" x14ac:dyDescent="0.2">
      <c r="G346" s="204"/>
      <c r="H346" s="177"/>
      <c r="I346" s="98"/>
      <c r="J346" s="204"/>
      <c r="K346" s="204"/>
    </row>
    <row r="347" spans="7:11" ht="20.25" customHeight="1" x14ac:dyDescent="0.2">
      <c r="G347" s="204"/>
      <c r="H347" s="177"/>
      <c r="I347" s="98"/>
      <c r="J347" s="204"/>
      <c r="K347" s="204"/>
    </row>
    <row r="348" spans="7:11" ht="20.25" customHeight="1" x14ac:dyDescent="0.2">
      <c r="G348" s="204"/>
      <c r="H348" s="177"/>
      <c r="I348" s="98"/>
      <c r="J348" s="204"/>
      <c r="K348" s="204"/>
    </row>
    <row r="349" spans="7:11" ht="20.25" customHeight="1" x14ac:dyDescent="0.2">
      <c r="G349" s="204"/>
      <c r="H349" s="177"/>
      <c r="I349" s="98"/>
      <c r="J349" s="204"/>
      <c r="K349" s="204"/>
    </row>
    <row r="350" spans="7:11" ht="20.25" customHeight="1" x14ac:dyDescent="0.2">
      <c r="G350" s="204"/>
      <c r="H350" s="177"/>
      <c r="I350" s="98"/>
      <c r="J350" s="204"/>
      <c r="K350" s="204"/>
    </row>
    <row r="351" spans="7:11" ht="20.25" customHeight="1" x14ac:dyDescent="0.2">
      <c r="G351" s="204"/>
      <c r="H351" s="177"/>
      <c r="I351" s="98"/>
      <c r="J351" s="204"/>
      <c r="K351" s="204"/>
    </row>
    <row r="352" spans="7:11" ht="20.25" customHeight="1" x14ac:dyDescent="0.2">
      <c r="G352" s="204"/>
      <c r="H352" s="177"/>
      <c r="I352" s="98"/>
      <c r="J352" s="204"/>
      <c r="K352" s="204"/>
    </row>
    <row r="353" spans="7:11" ht="20.25" customHeight="1" x14ac:dyDescent="0.2">
      <c r="G353" s="204"/>
      <c r="H353" s="177"/>
      <c r="I353" s="98"/>
      <c r="J353" s="204"/>
      <c r="K353" s="204"/>
    </row>
    <row r="354" spans="7:11" ht="20.25" customHeight="1" x14ac:dyDescent="0.2">
      <c r="G354" s="204"/>
      <c r="H354" s="177"/>
      <c r="I354" s="98"/>
      <c r="J354" s="204"/>
      <c r="K354" s="204"/>
    </row>
    <row r="355" spans="7:11" ht="20.25" customHeight="1" x14ac:dyDescent="0.2">
      <c r="G355" s="204"/>
      <c r="H355" s="177"/>
      <c r="I355" s="98"/>
      <c r="J355" s="204"/>
      <c r="K355" s="204"/>
    </row>
    <row r="356" spans="7:11" ht="20.25" customHeight="1" x14ac:dyDescent="0.2">
      <c r="G356" s="204"/>
      <c r="H356" s="177"/>
      <c r="I356" s="98"/>
      <c r="J356" s="204"/>
      <c r="K356" s="204"/>
    </row>
    <row r="357" spans="7:11" ht="20.25" customHeight="1" x14ac:dyDescent="0.2">
      <c r="G357" s="204"/>
      <c r="H357" s="177"/>
      <c r="I357" s="98"/>
      <c r="J357" s="204"/>
      <c r="K357" s="204"/>
    </row>
    <row r="358" spans="7:11" ht="20.25" customHeight="1" x14ac:dyDescent="0.2">
      <c r="G358" s="204"/>
      <c r="H358" s="177"/>
      <c r="I358" s="98"/>
      <c r="J358" s="204"/>
      <c r="K358" s="204"/>
    </row>
    <row r="359" spans="7:11" ht="20.25" customHeight="1" x14ac:dyDescent="0.2">
      <c r="G359" s="204"/>
      <c r="H359" s="177"/>
      <c r="I359" s="98"/>
      <c r="J359" s="204"/>
      <c r="K359" s="204"/>
    </row>
    <row r="360" spans="7:11" ht="20.25" customHeight="1" x14ac:dyDescent="0.2">
      <c r="G360" s="204"/>
      <c r="H360" s="177"/>
      <c r="I360" s="98"/>
      <c r="J360" s="204"/>
      <c r="K360" s="204"/>
    </row>
    <row r="361" spans="7:11" ht="20.25" customHeight="1" x14ac:dyDescent="0.2">
      <c r="G361" s="204"/>
      <c r="H361" s="177"/>
      <c r="I361" s="98"/>
      <c r="J361" s="204"/>
      <c r="K361" s="204"/>
    </row>
    <row r="362" spans="7:11" ht="20.25" customHeight="1" x14ac:dyDescent="0.2">
      <c r="G362" s="204"/>
      <c r="H362" s="177"/>
      <c r="I362" s="98"/>
      <c r="J362" s="204"/>
      <c r="K362" s="204"/>
    </row>
    <row r="363" spans="7:11" ht="20.25" customHeight="1" x14ac:dyDescent="0.2">
      <c r="G363" s="204"/>
      <c r="H363" s="177"/>
      <c r="I363" s="98"/>
      <c r="J363" s="204"/>
      <c r="K363" s="204"/>
    </row>
    <row r="364" spans="7:11" ht="20.25" customHeight="1" x14ac:dyDescent="0.2">
      <c r="G364" s="204"/>
      <c r="H364" s="177"/>
      <c r="I364" s="98"/>
      <c r="J364" s="204"/>
      <c r="K364" s="204"/>
    </row>
    <row r="365" spans="7:11" ht="20.25" customHeight="1" x14ac:dyDescent="0.2">
      <c r="G365" s="204"/>
      <c r="H365" s="177"/>
      <c r="I365" s="98"/>
      <c r="J365" s="204"/>
      <c r="K365" s="204"/>
    </row>
    <row r="366" spans="7:11" ht="20.25" customHeight="1" x14ac:dyDescent="0.2">
      <c r="G366" s="204"/>
      <c r="H366" s="177"/>
      <c r="I366" s="98"/>
      <c r="J366" s="204"/>
      <c r="K366" s="204"/>
    </row>
    <row r="367" spans="7:11" ht="20.25" customHeight="1" x14ac:dyDescent="0.2">
      <c r="G367" s="204"/>
      <c r="H367" s="177"/>
      <c r="I367" s="98"/>
      <c r="J367" s="204"/>
      <c r="K367" s="204"/>
    </row>
    <row r="368" spans="7:11" ht="20.25" customHeight="1" x14ac:dyDescent="0.2">
      <c r="G368" s="204"/>
      <c r="H368" s="177"/>
      <c r="I368" s="98"/>
      <c r="J368" s="204"/>
      <c r="K368" s="204"/>
    </row>
    <row r="369" spans="7:11" ht="20.25" customHeight="1" x14ac:dyDescent="0.2">
      <c r="G369" s="204"/>
      <c r="H369" s="177"/>
      <c r="I369" s="98"/>
      <c r="J369" s="204"/>
      <c r="K369" s="204"/>
    </row>
    <row r="370" spans="7:11" ht="20.25" customHeight="1" x14ac:dyDescent="0.2">
      <c r="G370" s="204"/>
      <c r="H370" s="177"/>
      <c r="I370" s="98"/>
      <c r="J370" s="204"/>
      <c r="K370" s="204"/>
    </row>
    <row r="371" spans="7:11" ht="20.25" customHeight="1" x14ac:dyDescent="0.2">
      <c r="G371" s="204"/>
      <c r="H371" s="177"/>
      <c r="I371" s="98"/>
      <c r="J371" s="204"/>
      <c r="K371" s="204"/>
    </row>
    <row r="372" spans="7:11" ht="20.25" customHeight="1" x14ac:dyDescent="0.2">
      <c r="G372" s="204"/>
      <c r="H372" s="177"/>
      <c r="I372" s="98"/>
      <c r="J372" s="204"/>
      <c r="K372" s="204"/>
    </row>
    <row r="373" spans="7:11" ht="20.25" customHeight="1" x14ac:dyDescent="0.2">
      <c r="G373" s="204"/>
      <c r="H373" s="177"/>
      <c r="I373" s="98"/>
      <c r="J373" s="204"/>
      <c r="K373" s="204"/>
    </row>
    <row r="374" spans="7:11" ht="20.25" customHeight="1" x14ac:dyDescent="0.2">
      <c r="G374" s="204"/>
      <c r="H374" s="177"/>
      <c r="I374" s="98"/>
      <c r="J374" s="204"/>
      <c r="K374" s="204"/>
    </row>
    <row r="375" spans="7:11" ht="20.25" customHeight="1" x14ac:dyDescent="0.2">
      <c r="G375" s="204"/>
      <c r="H375" s="177"/>
      <c r="I375" s="98"/>
      <c r="J375" s="204"/>
      <c r="K375" s="204"/>
    </row>
    <row r="376" spans="7:11" ht="20.25" customHeight="1" x14ac:dyDescent="0.2">
      <c r="G376" s="204"/>
      <c r="H376" s="177"/>
      <c r="I376" s="98"/>
      <c r="J376" s="204"/>
      <c r="K376" s="204"/>
    </row>
    <row r="377" spans="7:11" ht="20.25" customHeight="1" x14ac:dyDescent="0.2">
      <c r="G377" s="204"/>
      <c r="H377" s="177"/>
      <c r="I377" s="98"/>
      <c r="J377" s="204"/>
      <c r="K377" s="204"/>
    </row>
    <row r="378" spans="7:11" ht="20.25" customHeight="1" x14ac:dyDescent="0.2">
      <c r="G378" s="204"/>
      <c r="H378" s="177"/>
      <c r="I378" s="98"/>
      <c r="J378" s="204"/>
      <c r="K378" s="204"/>
    </row>
    <row r="379" spans="7:11" ht="20.25" customHeight="1" x14ac:dyDescent="0.2">
      <c r="G379" s="204"/>
      <c r="H379" s="177"/>
      <c r="I379" s="98"/>
      <c r="J379" s="204"/>
      <c r="K379" s="204"/>
    </row>
    <row r="380" spans="7:11" ht="20.25" customHeight="1" x14ac:dyDescent="0.2">
      <c r="G380" s="204"/>
      <c r="H380" s="177"/>
      <c r="I380" s="98"/>
      <c r="J380" s="204"/>
      <c r="K380" s="204"/>
    </row>
    <row r="381" spans="7:11" ht="20.25" customHeight="1" x14ac:dyDescent="0.2">
      <c r="G381" s="204"/>
      <c r="H381" s="177"/>
      <c r="I381" s="98"/>
      <c r="J381" s="204"/>
      <c r="K381" s="204"/>
    </row>
    <row r="382" spans="7:11" ht="20.25" customHeight="1" x14ac:dyDescent="0.2">
      <c r="G382" s="204"/>
      <c r="H382" s="177"/>
      <c r="I382" s="98"/>
      <c r="J382" s="204"/>
      <c r="K382" s="204"/>
    </row>
    <row r="383" spans="7:11" ht="20.25" customHeight="1" x14ac:dyDescent="0.2">
      <c r="G383" s="204"/>
      <c r="H383" s="177"/>
      <c r="I383" s="98"/>
      <c r="J383" s="204"/>
      <c r="K383" s="204"/>
    </row>
    <row r="384" spans="7:11" ht="20.25" customHeight="1" x14ac:dyDescent="0.2">
      <c r="G384" s="204"/>
      <c r="H384" s="177"/>
      <c r="I384" s="98"/>
      <c r="J384" s="204"/>
      <c r="K384" s="204"/>
    </row>
    <row r="385" spans="7:11" ht="20.25" customHeight="1" x14ac:dyDescent="0.2">
      <c r="G385" s="204"/>
      <c r="H385" s="177"/>
      <c r="I385" s="98"/>
      <c r="J385" s="204"/>
      <c r="K385" s="204"/>
    </row>
    <row r="386" spans="7:11" ht="20.25" customHeight="1" x14ac:dyDescent="0.2">
      <c r="G386" s="204"/>
      <c r="H386" s="177"/>
      <c r="I386" s="98"/>
      <c r="J386" s="204"/>
      <c r="K386" s="204"/>
    </row>
    <row r="387" spans="7:11" ht="20.25" customHeight="1" x14ac:dyDescent="0.2">
      <c r="G387" s="204"/>
      <c r="H387" s="177"/>
      <c r="I387" s="98"/>
      <c r="J387" s="204"/>
      <c r="K387" s="204"/>
    </row>
    <row r="388" spans="7:11" ht="20.25" customHeight="1" x14ac:dyDescent="0.2">
      <c r="G388" s="204"/>
      <c r="H388" s="177"/>
      <c r="I388" s="98"/>
      <c r="J388" s="204"/>
      <c r="K388" s="204"/>
    </row>
    <row r="389" spans="7:11" ht="20.25" customHeight="1" x14ac:dyDescent="0.2">
      <c r="G389" s="204"/>
      <c r="H389" s="177"/>
      <c r="I389" s="98"/>
      <c r="J389" s="204"/>
      <c r="K389" s="204"/>
    </row>
    <row r="390" spans="7:11" ht="20.25" customHeight="1" x14ac:dyDescent="0.2">
      <c r="I390" s="98"/>
    </row>
    <row r="391" spans="7:11" ht="20.25" customHeight="1" x14ac:dyDescent="0.2">
      <c r="I391" s="98"/>
    </row>
    <row r="392" spans="7:11" ht="20.25" customHeight="1" x14ac:dyDescent="0.2">
      <c r="H392" s="95"/>
      <c r="I392" s="95"/>
    </row>
    <row r="393" spans="7:11" ht="20.25" customHeight="1" x14ac:dyDescent="0.2">
      <c r="H393" s="95"/>
      <c r="I393" s="95"/>
    </row>
    <row r="394" spans="7:11" ht="20.25" customHeight="1" x14ac:dyDescent="0.2">
      <c r="H394" s="95"/>
      <c r="I394" s="95"/>
    </row>
    <row r="395" spans="7:11" ht="20.25" customHeight="1" x14ac:dyDescent="0.2">
      <c r="H395" s="95"/>
      <c r="I395" s="95"/>
    </row>
    <row r="396" spans="7:11" ht="20.25" customHeight="1" x14ac:dyDescent="0.2">
      <c r="H396" s="95"/>
      <c r="I396" s="95"/>
    </row>
    <row r="397" spans="7:11" ht="20.25" customHeight="1" x14ac:dyDescent="0.2">
      <c r="H397" s="95"/>
      <c r="I397" s="95"/>
    </row>
    <row r="398" spans="7:11" ht="20.25" customHeight="1" x14ac:dyDescent="0.2">
      <c r="H398" s="95"/>
      <c r="I398" s="95"/>
    </row>
    <row r="399" spans="7:11" ht="20.25" customHeight="1" x14ac:dyDescent="0.2">
      <c r="H399" s="95"/>
      <c r="I399" s="95"/>
    </row>
    <row r="400" spans="7:11" ht="20.25" customHeight="1" x14ac:dyDescent="0.2">
      <c r="H400" s="95"/>
      <c r="I400" s="95"/>
    </row>
    <row r="401" spans="8:9" ht="20.25" customHeight="1" x14ac:dyDescent="0.2">
      <c r="H401" s="95"/>
      <c r="I401" s="95"/>
    </row>
    <row r="402" spans="8:9" ht="20.25" customHeight="1" x14ac:dyDescent="0.2">
      <c r="H402" s="95"/>
      <c r="I402" s="95"/>
    </row>
    <row r="403" spans="8:9" ht="20.25" customHeight="1" x14ac:dyDescent="0.2">
      <c r="H403" s="95"/>
      <c r="I403" s="95"/>
    </row>
  </sheetData>
  <mergeCells count="44">
    <mergeCell ref="J149:N149"/>
    <mergeCell ref="A131:G131"/>
    <mergeCell ref="I131:O131"/>
    <mergeCell ref="C141:D141"/>
    <mergeCell ref="C142:D142"/>
    <mergeCell ref="C143:D143"/>
    <mergeCell ref="C144:D144"/>
    <mergeCell ref="B74:L74"/>
    <mergeCell ref="A76:O76"/>
    <mergeCell ref="A78:G78"/>
    <mergeCell ref="A84:G84"/>
    <mergeCell ref="I84:O84"/>
    <mergeCell ref="A109:G109"/>
    <mergeCell ref="I109:O109"/>
    <mergeCell ref="N39:N40"/>
    <mergeCell ref="O39:O40"/>
    <mergeCell ref="A44:G44"/>
    <mergeCell ref="I44:O44"/>
    <mergeCell ref="A60:G60"/>
    <mergeCell ref="I60:O60"/>
    <mergeCell ref="G39:G40"/>
    <mergeCell ref="I39:I40"/>
    <mergeCell ref="J39:J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B8:F8"/>
    <mergeCell ref="J8:N8"/>
    <mergeCell ref="A10:G10"/>
    <mergeCell ref="I10:O10"/>
    <mergeCell ref="A27:G27"/>
    <mergeCell ref="I27:O27"/>
    <mergeCell ref="A2:O2"/>
    <mergeCell ref="A4:O4"/>
    <mergeCell ref="A6:G6"/>
    <mergeCell ref="I6:O6"/>
    <mergeCell ref="B7:F7"/>
    <mergeCell ref="J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Katalog</vt:lpstr>
      <vt:lpstr>İLF SEÇMELİ</vt:lpstr>
      <vt:lpstr>İngilizce Katalog ve Seçmeli De</vt:lpstr>
      <vt:lpstr>'İLF SEÇMELİ'!Yazdırma_Alanı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2022-03-17T05:56:43Z</dcterms:modified>
</cp:coreProperties>
</file>